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iznizmedia.sharepoint.com/sites/Startersloket2/Gedeelde documenten/General/Kennisbank/Downloads/Nieuwe website/Beveiligd/"/>
    </mc:Choice>
  </mc:AlternateContent>
  <xr:revisionPtr revIDLastSave="14" documentId="8_{F65E8C11-7A38-46C0-B00E-C00AB7D42C57}" xr6:coauthVersionLast="47" xr6:coauthVersionMax="47" xr10:uidLastSave="{BF08BD51-5E40-427A-B66D-32E40D3DCA2C}"/>
  <workbookProtection workbookAlgorithmName="SHA-512" workbookHashValue="lG0eUg0BxDIruq/e1CjmRz99Dn5DICA3xSphuE57im1nDHk1jCfWFqO9Fj1ILG+hKkbS7/kjZ3Q0xXMf+HphmQ==" workbookSaltValue="Kaj/O2EvdfSHSFIrTHtheA==" workbookSpinCount="100000" lockStructure="1"/>
  <bookViews>
    <workbookView xWindow="28680" yWindow="2955" windowWidth="29040" windowHeight="15840" xr2:uid="{00000000-000D-0000-FFFF-FFFF00000000}"/>
  </bookViews>
  <sheets>
    <sheet name="Toelichting" sheetId="85" r:id="rId1"/>
    <sheet name="Totaal 2024" sheetId="11" r:id="rId2"/>
    <sheet name="01-2024" sheetId="57" r:id="rId3"/>
    <sheet name="Verwijzing dag datum" sheetId="84" state="hidden" r:id="rId4"/>
    <sheet name="02-2024" sheetId="73" r:id="rId5"/>
    <sheet name="03-2024" sheetId="83" r:id="rId6"/>
    <sheet name="04-2024" sheetId="82" r:id="rId7"/>
    <sheet name="05-2024" sheetId="81" r:id="rId8"/>
    <sheet name="06-2024" sheetId="80" r:id="rId9"/>
    <sheet name="07-2024" sheetId="79" r:id="rId10"/>
    <sheet name="08-2024" sheetId="78" r:id="rId11"/>
    <sheet name="09-2024" sheetId="77" r:id="rId12"/>
    <sheet name="10-2024" sheetId="76" r:id="rId13"/>
    <sheet name="11-2024" sheetId="75" r:id="rId14"/>
    <sheet name="12-2024" sheetId="74" r:id="rId15"/>
    <sheet name="Verwijzingen" sheetId="58" state="hidden" r:id="rId16"/>
    <sheet name="waarsch km en reistijd" sheetId="71" state="hidden" r:id="rId17"/>
  </sheets>
  <definedNames>
    <definedName name="_xlnm._FilterDatabase" localSheetId="2" hidden="1">'01-2024'!$A$8:$N$39</definedName>
    <definedName name="_xlnm._FilterDatabase" localSheetId="4" hidden="1">'02-2024'!$A$8:$O$8</definedName>
    <definedName name="_xlnm._FilterDatabase" localSheetId="5" hidden="1">'03-2024'!$A$8:$O$8</definedName>
    <definedName name="_xlnm._FilterDatabase" localSheetId="6" hidden="1">'04-2024'!$A$8:$O$8</definedName>
    <definedName name="_xlnm._FilterDatabase" localSheetId="7" hidden="1">'05-2024'!$A$8:$O$8</definedName>
    <definedName name="_xlnm._FilterDatabase" localSheetId="8" hidden="1">'06-2024'!$A$8:$O$8</definedName>
    <definedName name="_xlnm._FilterDatabase" localSheetId="9" hidden="1">'07-2024'!$A$8:$O$8</definedName>
    <definedName name="_xlnm._FilterDatabase" localSheetId="10" hidden="1">'08-2024'!$A$8:$O$8</definedName>
    <definedName name="_xlnm._FilterDatabase" localSheetId="11" hidden="1">'09-2024'!$A$8:$O$8</definedName>
    <definedName name="_xlnm._FilterDatabase" localSheetId="12" hidden="1">'10-2024'!$A$8:$O$8</definedName>
    <definedName name="_xlnm._FilterDatabase" localSheetId="13" hidden="1">'11-2024'!$A$8:$O$8</definedName>
    <definedName name="_xlnm._FilterDatabase" localSheetId="14" hidden="1">'12-2024'!$A$8:$O$8</definedName>
    <definedName name="_xlnm.Print_Area" localSheetId="2">'01-2024'!$A$1:$N$39</definedName>
    <definedName name="_xlnm.Print_Area" localSheetId="4">'02-2024'!$A$1:$N$39</definedName>
    <definedName name="_xlnm.Print_Area" localSheetId="5">'03-2024'!$A$1:$N$39</definedName>
    <definedName name="_xlnm.Print_Area" localSheetId="6">'04-2024'!$A$1:$N$39</definedName>
    <definedName name="_xlnm.Print_Area" localSheetId="7">'05-2024'!$A$1:$N$39</definedName>
    <definedName name="_xlnm.Print_Area" localSheetId="8">'06-2024'!$A$1:$N$39</definedName>
    <definedName name="_xlnm.Print_Area" localSheetId="9">'07-2024'!$A$1:$N$39</definedName>
    <definedName name="_xlnm.Print_Area" localSheetId="10">'08-2024'!$A$1:$N$39</definedName>
    <definedName name="_xlnm.Print_Area" localSheetId="11">'09-2024'!$A$1:$N$39</definedName>
    <definedName name="_xlnm.Print_Area" localSheetId="12">'10-2024'!$A$1:$N$39</definedName>
    <definedName name="_xlnm.Print_Area" localSheetId="13">'11-2024'!$A$1:$N$39</definedName>
    <definedName name="_xlnm.Print_Area" localSheetId="14">'12-2024'!$A$1:$N$40</definedName>
    <definedName name="_xlnm.Print_Area" localSheetId="1">'Totaal 2024'!$A$1:$H$32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85" l="1"/>
  <c r="B3" i="85"/>
  <c r="B4" i="85"/>
  <c r="A589" i="74" l="1"/>
  <c r="A645" i="74"/>
  <c r="A740" i="74"/>
  <c r="A788" i="74"/>
  <c r="A868" i="74"/>
  <c r="A905" i="74"/>
  <c r="A969" i="74"/>
  <c r="A752" i="75"/>
  <c r="O1000" i="74"/>
  <c r="P1000" i="74" s="1"/>
  <c r="A1000" i="74" s="1"/>
  <c r="O999" i="74"/>
  <c r="P999" i="74" s="1"/>
  <c r="A999" i="74" s="1"/>
  <c r="O998" i="74"/>
  <c r="P998" i="74" s="1"/>
  <c r="A998" i="74" s="1"/>
  <c r="O997" i="74"/>
  <c r="P997" i="74" s="1"/>
  <c r="A997" i="74" s="1"/>
  <c r="O996" i="74"/>
  <c r="P996" i="74" s="1"/>
  <c r="A996" i="74" s="1"/>
  <c r="O995" i="74"/>
  <c r="P995" i="74" s="1"/>
  <c r="A995" i="74" s="1"/>
  <c r="O994" i="74"/>
  <c r="P994" i="74" s="1"/>
  <c r="A994" i="74" s="1"/>
  <c r="O993" i="74"/>
  <c r="P993" i="74" s="1"/>
  <c r="A993" i="74" s="1"/>
  <c r="O992" i="74"/>
  <c r="P992" i="74" s="1"/>
  <c r="A992" i="74" s="1"/>
  <c r="O991" i="74"/>
  <c r="P991" i="74" s="1"/>
  <c r="A991" i="74" s="1"/>
  <c r="O990" i="74"/>
  <c r="P990" i="74" s="1"/>
  <c r="A990" i="74" s="1"/>
  <c r="O989" i="74"/>
  <c r="P989" i="74" s="1"/>
  <c r="A989" i="74" s="1"/>
  <c r="O988" i="74"/>
  <c r="P988" i="74" s="1"/>
  <c r="A988" i="74" s="1"/>
  <c r="O987" i="74"/>
  <c r="P987" i="74" s="1"/>
  <c r="A987" i="74" s="1"/>
  <c r="O986" i="74"/>
  <c r="P986" i="74" s="1"/>
  <c r="A986" i="74" s="1"/>
  <c r="O985" i="74"/>
  <c r="P985" i="74" s="1"/>
  <c r="A985" i="74" s="1"/>
  <c r="O984" i="74"/>
  <c r="P984" i="74" s="1"/>
  <c r="A984" i="74" s="1"/>
  <c r="O983" i="74"/>
  <c r="P983" i="74" s="1"/>
  <c r="A983" i="74" s="1"/>
  <c r="O982" i="74"/>
  <c r="P982" i="74" s="1"/>
  <c r="A982" i="74" s="1"/>
  <c r="O981" i="74"/>
  <c r="P981" i="74" s="1"/>
  <c r="A981" i="74" s="1"/>
  <c r="O980" i="74"/>
  <c r="P980" i="74" s="1"/>
  <c r="A980" i="74" s="1"/>
  <c r="O979" i="74"/>
  <c r="P979" i="74" s="1"/>
  <c r="A979" i="74" s="1"/>
  <c r="O978" i="74"/>
  <c r="P978" i="74" s="1"/>
  <c r="A978" i="74" s="1"/>
  <c r="O977" i="74"/>
  <c r="P977" i="74" s="1"/>
  <c r="A977" i="74" s="1"/>
  <c r="O976" i="74"/>
  <c r="P976" i="74" s="1"/>
  <c r="A976" i="74" s="1"/>
  <c r="O975" i="74"/>
  <c r="P975" i="74" s="1"/>
  <c r="A975" i="74" s="1"/>
  <c r="O974" i="74"/>
  <c r="P974" i="74" s="1"/>
  <c r="A974" i="74" s="1"/>
  <c r="O973" i="74"/>
  <c r="P973" i="74" s="1"/>
  <c r="A973" i="74" s="1"/>
  <c r="O972" i="74"/>
  <c r="P972" i="74" s="1"/>
  <c r="A972" i="74" s="1"/>
  <c r="O971" i="74"/>
  <c r="P971" i="74" s="1"/>
  <c r="A971" i="74" s="1"/>
  <c r="O970" i="74"/>
  <c r="P970" i="74" s="1"/>
  <c r="A970" i="74" s="1"/>
  <c r="O969" i="74"/>
  <c r="P969" i="74" s="1"/>
  <c r="O968" i="74"/>
  <c r="P968" i="74" s="1"/>
  <c r="A968" i="74" s="1"/>
  <c r="O967" i="74"/>
  <c r="P967" i="74" s="1"/>
  <c r="A967" i="74" s="1"/>
  <c r="O966" i="74"/>
  <c r="P966" i="74" s="1"/>
  <c r="A966" i="74" s="1"/>
  <c r="O965" i="74"/>
  <c r="P965" i="74" s="1"/>
  <c r="A965" i="74" s="1"/>
  <c r="O964" i="74"/>
  <c r="P964" i="74" s="1"/>
  <c r="A964" i="74" s="1"/>
  <c r="O963" i="74"/>
  <c r="P963" i="74" s="1"/>
  <c r="A963" i="74" s="1"/>
  <c r="O962" i="74"/>
  <c r="P962" i="74" s="1"/>
  <c r="A962" i="74" s="1"/>
  <c r="O961" i="74"/>
  <c r="P961" i="74" s="1"/>
  <c r="A961" i="74" s="1"/>
  <c r="O960" i="74"/>
  <c r="P960" i="74" s="1"/>
  <c r="A960" i="74" s="1"/>
  <c r="O959" i="74"/>
  <c r="P959" i="74" s="1"/>
  <c r="A959" i="74" s="1"/>
  <c r="O958" i="74"/>
  <c r="P958" i="74" s="1"/>
  <c r="A958" i="74" s="1"/>
  <c r="O957" i="74"/>
  <c r="P957" i="74" s="1"/>
  <c r="A957" i="74" s="1"/>
  <c r="O956" i="74"/>
  <c r="P956" i="74" s="1"/>
  <c r="A956" i="74" s="1"/>
  <c r="O955" i="74"/>
  <c r="P955" i="74" s="1"/>
  <c r="A955" i="74" s="1"/>
  <c r="O954" i="74"/>
  <c r="P954" i="74" s="1"/>
  <c r="A954" i="74" s="1"/>
  <c r="O953" i="74"/>
  <c r="P953" i="74" s="1"/>
  <c r="A953" i="74" s="1"/>
  <c r="O952" i="74"/>
  <c r="P952" i="74" s="1"/>
  <c r="A952" i="74" s="1"/>
  <c r="O951" i="74"/>
  <c r="P951" i="74" s="1"/>
  <c r="A951" i="74" s="1"/>
  <c r="O950" i="74"/>
  <c r="P950" i="74" s="1"/>
  <c r="A950" i="74" s="1"/>
  <c r="O949" i="74"/>
  <c r="P949" i="74" s="1"/>
  <c r="A949" i="74" s="1"/>
  <c r="O948" i="74"/>
  <c r="P948" i="74" s="1"/>
  <c r="A948" i="74" s="1"/>
  <c r="O947" i="74"/>
  <c r="P947" i="74" s="1"/>
  <c r="A947" i="74" s="1"/>
  <c r="O946" i="74"/>
  <c r="P946" i="74" s="1"/>
  <c r="A946" i="74" s="1"/>
  <c r="O945" i="74"/>
  <c r="P945" i="74" s="1"/>
  <c r="A945" i="74" s="1"/>
  <c r="O944" i="74"/>
  <c r="P944" i="74" s="1"/>
  <c r="A944" i="74" s="1"/>
  <c r="O943" i="74"/>
  <c r="P943" i="74" s="1"/>
  <c r="A943" i="74" s="1"/>
  <c r="O942" i="74"/>
  <c r="P942" i="74" s="1"/>
  <c r="A942" i="74" s="1"/>
  <c r="O941" i="74"/>
  <c r="P941" i="74" s="1"/>
  <c r="A941" i="74" s="1"/>
  <c r="O940" i="74"/>
  <c r="P940" i="74" s="1"/>
  <c r="A940" i="74" s="1"/>
  <c r="O939" i="74"/>
  <c r="P939" i="74" s="1"/>
  <c r="A939" i="74" s="1"/>
  <c r="O938" i="74"/>
  <c r="P938" i="74" s="1"/>
  <c r="A938" i="74" s="1"/>
  <c r="O937" i="74"/>
  <c r="P937" i="74" s="1"/>
  <c r="A937" i="74" s="1"/>
  <c r="O936" i="74"/>
  <c r="P936" i="74" s="1"/>
  <c r="A936" i="74" s="1"/>
  <c r="O935" i="74"/>
  <c r="P935" i="74" s="1"/>
  <c r="A935" i="74" s="1"/>
  <c r="O934" i="74"/>
  <c r="P934" i="74" s="1"/>
  <c r="A934" i="74" s="1"/>
  <c r="O933" i="74"/>
  <c r="P933" i="74" s="1"/>
  <c r="A933" i="74" s="1"/>
  <c r="O932" i="74"/>
  <c r="P932" i="74" s="1"/>
  <c r="A932" i="74" s="1"/>
  <c r="O931" i="74"/>
  <c r="P931" i="74" s="1"/>
  <c r="A931" i="74" s="1"/>
  <c r="O930" i="74"/>
  <c r="P930" i="74" s="1"/>
  <c r="A930" i="74" s="1"/>
  <c r="O929" i="74"/>
  <c r="P929" i="74" s="1"/>
  <c r="A929" i="74" s="1"/>
  <c r="O928" i="74"/>
  <c r="P928" i="74" s="1"/>
  <c r="A928" i="74" s="1"/>
  <c r="O927" i="74"/>
  <c r="P927" i="74" s="1"/>
  <c r="A927" i="74" s="1"/>
  <c r="O926" i="74"/>
  <c r="P926" i="74" s="1"/>
  <c r="A926" i="74" s="1"/>
  <c r="O925" i="74"/>
  <c r="P925" i="74" s="1"/>
  <c r="A925" i="74" s="1"/>
  <c r="O924" i="74"/>
  <c r="P924" i="74" s="1"/>
  <c r="A924" i="74" s="1"/>
  <c r="O923" i="74"/>
  <c r="P923" i="74" s="1"/>
  <c r="A923" i="74" s="1"/>
  <c r="O922" i="74"/>
  <c r="P922" i="74" s="1"/>
  <c r="A922" i="74" s="1"/>
  <c r="O921" i="74"/>
  <c r="P921" i="74" s="1"/>
  <c r="A921" i="74" s="1"/>
  <c r="O920" i="74"/>
  <c r="P920" i="74" s="1"/>
  <c r="A920" i="74" s="1"/>
  <c r="O919" i="74"/>
  <c r="P919" i="74" s="1"/>
  <c r="A919" i="74" s="1"/>
  <c r="O918" i="74"/>
  <c r="P918" i="74" s="1"/>
  <c r="A918" i="74" s="1"/>
  <c r="O917" i="74"/>
  <c r="P917" i="74" s="1"/>
  <c r="A917" i="74" s="1"/>
  <c r="O916" i="74"/>
  <c r="P916" i="74" s="1"/>
  <c r="A916" i="74" s="1"/>
  <c r="O915" i="74"/>
  <c r="P915" i="74" s="1"/>
  <c r="A915" i="74" s="1"/>
  <c r="O914" i="74"/>
  <c r="P914" i="74" s="1"/>
  <c r="A914" i="74" s="1"/>
  <c r="O913" i="74"/>
  <c r="P913" i="74" s="1"/>
  <c r="A913" i="74" s="1"/>
  <c r="O912" i="74"/>
  <c r="P912" i="74" s="1"/>
  <c r="A912" i="74" s="1"/>
  <c r="O911" i="74"/>
  <c r="P911" i="74" s="1"/>
  <c r="A911" i="74" s="1"/>
  <c r="O910" i="74"/>
  <c r="P910" i="74" s="1"/>
  <c r="A910" i="74" s="1"/>
  <c r="O909" i="74"/>
  <c r="P909" i="74" s="1"/>
  <c r="A909" i="74" s="1"/>
  <c r="O908" i="74"/>
  <c r="P908" i="74" s="1"/>
  <c r="A908" i="74" s="1"/>
  <c r="O907" i="74"/>
  <c r="P907" i="74" s="1"/>
  <c r="A907" i="74" s="1"/>
  <c r="O906" i="74"/>
  <c r="P906" i="74" s="1"/>
  <c r="A906" i="74" s="1"/>
  <c r="O905" i="74"/>
  <c r="P905" i="74" s="1"/>
  <c r="O904" i="74"/>
  <c r="P904" i="74" s="1"/>
  <c r="A904" i="74" s="1"/>
  <c r="O903" i="74"/>
  <c r="P903" i="74" s="1"/>
  <c r="A903" i="74" s="1"/>
  <c r="O902" i="74"/>
  <c r="P902" i="74" s="1"/>
  <c r="A902" i="74" s="1"/>
  <c r="O901" i="74"/>
  <c r="P901" i="74" s="1"/>
  <c r="A901" i="74" s="1"/>
  <c r="O900" i="74"/>
  <c r="P900" i="74" s="1"/>
  <c r="A900" i="74" s="1"/>
  <c r="O899" i="74"/>
  <c r="P899" i="74" s="1"/>
  <c r="A899" i="74" s="1"/>
  <c r="O898" i="74"/>
  <c r="P898" i="74" s="1"/>
  <c r="A898" i="74" s="1"/>
  <c r="O897" i="74"/>
  <c r="P897" i="74" s="1"/>
  <c r="A897" i="74" s="1"/>
  <c r="O896" i="74"/>
  <c r="P896" i="74" s="1"/>
  <c r="A896" i="74" s="1"/>
  <c r="O895" i="74"/>
  <c r="P895" i="74" s="1"/>
  <c r="A895" i="74" s="1"/>
  <c r="O894" i="74"/>
  <c r="P894" i="74" s="1"/>
  <c r="A894" i="74" s="1"/>
  <c r="O893" i="74"/>
  <c r="P893" i="74" s="1"/>
  <c r="A893" i="74" s="1"/>
  <c r="O892" i="74"/>
  <c r="P892" i="74" s="1"/>
  <c r="A892" i="74" s="1"/>
  <c r="O891" i="74"/>
  <c r="P891" i="74" s="1"/>
  <c r="A891" i="74" s="1"/>
  <c r="O890" i="74"/>
  <c r="P890" i="74" s="1"/>
  <c r="A890" i="74" s="1"/>
  <c r="O889" i="74"/>
  <c r="P889" i="74" s="1"/>
  <c r="A889" i="74" s="1"/>
  <c r="O888" i="74"/>
  <c r="P888" i="74" s="1"/>
  <c r="A888" i="74" s="1"/>
  <c r="O887" i="74"/>
  <c r="P887" i="74" s="1"/>
  <c r="A887" i="74" s="1"/>
  <c r="O886" i="74"/>
  <c r="P886" i="74" s="1"/>
  <c r="A886" i="74" s="1"/>
  <c r="O885" i="74"/>
  <c r="P885" i="74" s="1"/>
  <c r="A885" i="74" s="1"/>
  <c r="O884" i="74"/>
  <c r="P884" i="74" s="1"/>
  <c r="A884" i="74" s="1"/>
  <c r="O883" i="74"/>
  <c r="P883" i="74" s="1"/>
  <c r="A883" i="74" s="1"/>
  <c r="O882" i="74"/>
  <c r="P882" i="74" s="1"/>
  <c r="A882" i="74" s="1"/>
  <c r="O881" i="74"/>
  <c r="P881" i="74" s="1"/>
  <c r="A881" i="74" s="1"/>
  <c r="O880" i="74"/>
  <c r="P880" i="74" s="1"/>
  <c r="A880" i="74" s="1"/>
  <c r="O879" i="74"/>
  <c r="P879" i="74" s="1"/>
  <c r="A879" i="74" s="1"/>
  <c r="O878" i="74"/>
  <c r="P878" i="74" s="1"/>
  <c r="A878" i="74" s="1"/>
  <c r="O877" i="74"/>
  <c r="P877" i="74" s="1"/>
  <c r="A877" i="74" s="1"/>
  <c r="O876" i="74"/>
  <c r="P876" i="74" s="1"/>
  <c r="A876" i="74" s="1"/>
  <c r="O875" i="74"/>
  <c r="P875" i="74" s="1"/>
  <c r="A875" i="74" s="1"/>
  <c r="O874" i="74"/>
  <c r="P874" i="74" s="1"/>
  <c r="A874" i="74" s="1"/>
  <c r="O873" i="74"/>
  <c r="P873" i="74" s="1"/>
  <c r="A873" i="74" s="1"/>
  <c r="O872" i="74"/>
  <c r="P872" i="74" s="1"/>
  <c r="A872" i="74" s="1"/>
  <c r="O871" i="74"/>
  <c r="P871" i="74" s="1"/>
  <c r="A871" i="74" s="1"/>
  <c r="O870" i="74"/>
  <c r="P870" i="74" s="1"/>
  <c r="A870" i="74" s="1"/>
  <c r="O869" i="74"/>
  <c r="P869" i="74" s="1"/>
  <c r="A869" i="74" s="1"/>
  <c r="O868" i="74"/>
  <c r="P868" i="74" s="1"/>
  <c r="O867" i="74"/>
  <c r="P867" i="74" s="1"/>
  <c r="A867" i="74" s="1"/>
  <c r="O866" i="74"/>
  <c r="P866" i="74" s="1"/>
  <c r="A866" i="74" s="1"/>
  <c r="O865" i="74"/>
  <c r="P865" i="74" s="1"/>
  <c r="A865" i="74" s="1"/>
  <c r="O864" i="74"/>
  <c r="P864" i="74" s="1"/>
  <c r="A864" i="74" s="1"/>
  <c r="O863" i="74"/>
  <c r="P863" i="74" s="1"/>
  <c r="A863" i="74" s="1"/>
  <c r="O862" i="74"/>
  <c r="P862" i="74" s="1"/>
  <c r="A862" i="74" s="1"/>
  <c r="O861" i="74"/>
  <c r="P861" i="74" s="1"/>
  <c r="A861" i="74" s="1"/>
  <c r="O860" i="74"/>
  <c r="P860" i="74" s="1"/>
  <c r="A860" i="74" s="1"/>
  <c r="O859" i="74"/>
  <c r="P859" i="74" s="1"/>
  <c r="A859" i="74" s="1"/>
  <c r="O858" i="74"/>
  <c r="P858" i="74" s="1"/>
  <c r="A858" i="74" s="1"/>
  <c r="O857" i="74"/>
  <c r="P857" i="74" s="1"/>
  <c r="A857" i="74" s="1"/>
  <c r="O856" i="74"/>
  <c r="P856" i="74" s="1"/>
  <c r="A856" i="74" s="1"/>
  <c r="O855" i="74"/>
  <c r="P855" i="74" s="1"/>
  <c r="A855" i="74" s="1"/>
  <c r="O854" i="74"/>
  <c r="P854" i="74" s="1"/>
  <c r="A854" i="74" s="1"/>
  <c r="O853" i="74"/>
  <c r="P853" i="74" s="1"/>
  <c r="A853" i="74" s="1"/>
  <c r="O852" i="74"/>
  <c r="P852" i="74" s="1"/>
  <c r="A852" i="74" s="1"/>
  <c r="O851" i="74"/>
  <c r="P851" i="74" s="1"/>
  <c r="A851" i="74" s="1"/>
  <c r="O850" i="74"/>
  <c r="P850" i="74" s="1"/>
  <c r="A850" i="74" s="1"/>
  <c r="O849" i="74"/>
  <c r="P849" i="74" s="1"/>
  <c r="A849" i="74" s="1"/>
  <c r="O848" i="74"/>
  <c r="P848" i="74" s="1"/>
  <c r="A848" i="74" s="1"/>
  <c r="O847" i="74"/>
  <c r="P847" i="74" s="1"/>
  <c r="A847" i="74" s="1"/>
  <c r="O846" i="74"/>
  <c r="P846" i="74" s="1"/>
  <c r="A846" i="74" s="1"/>
  <c r="O845" i="74"/>
  <c r="P845" i="74" s="1"/>
  <c r="A845" i="74" s="1"/>
  <c r="O844" i="74"/>
  <c r="P844" i="74" s="1"/>
  <c r="A844" i="74" s="1"/>
  <c r="O843" i="74"/>
  <c r="P843" i="74" s="1"/>
  <c r="A843" i="74" s="1"/>
  <c r="O842" i="74"/>
  <c r="P842" i="74" s="1"/>
  <c r="A842" i="74" s="1"/>
  <c r="O841" i="74"/>
  <c r="P841" i="74" s="1"/>
  <c r="A841" i="74" s="1"/>
  <c r="O840" i="74"/>
  <c r="P840" i="74" s="1"/>
  <c r="A840" i="74" s="1"/>
  <c r="O839" i="74"/>
  <c r="P839" i="74" s="1"/>
  <c r="A839" i="74" s="1"/>
  <c r="O838" i="74"/>
  <c r="P838" i="74" s="1"/>
  <c r="A838" i="74" s="1"/>
  <c r="O837" i="74"/>
  <c r="P837" i="74" s="1"/>
  <c r="A837" i="74" s="1"/>
  <c r="O836" i="74"/>
  <c r="P836" i="74" s="1"/>
  <c r="A836" i="74" s="1"/>
  <c r="O835" i="74"/>
  <c r="P835" i="74" s="1"/>
  <c r="A835" i="74" s="1"/>
  <c r="O834" i="74"/>
  <c r="P834" i="74" s="1"/>
  <c r="A834" i="74" s="1"/>
  <c r="O833" i="74"/>
  <c r="P833" i="74" s="1"/>
  <c r="A833" i="74" s="1"/>
  <c r="O832" i="74"/>
  <c r="P832" i="74" s="1"/>
  <c r="A832" i="74" s="1"/>
  <c r="O831" i="74"/>
  <c r="P831" i="74" s="1"/>
  <c r="A831" i="74" s="1"/>
  <c r="O830" i="74"/>
  <c r="P830" i="74" s="1"/>
  <c r="A830" i="74" s="1"/>
  <c r="O829" i="74"/>
  <c r="P829" i="74" s="1"/>
  <c r="A829" i="74" s="1"/>
  <c r="O828" i="74"/>
  <c r="P828" i="74" s="1"/>
  <c r="A828" i="74" s="1"/>
  <c r="O827" i="74"/>
  <c r="P827" i="74" s="1"/>
  <c r="A827" i="74" s="1"/>
  <c r="O826" i="74"/>
  <c r="P826" i="74" s="1"/>
  <c r="A826" i="74" s="1"/>
  <c r="O825" i="74"/>
  <c r="P825" i="74" s="1"/>
  <c r="A825" i="74" s="1"/>
  <c r="O824" i="74"/>
  <c r="P824" i="74" s="1"/>
  <c r="A824" i="74" s="1"/>
  <c r="O823" i="74"/>
  <c r="P823" i="74" s="1"/>
  <c r="A823" i="74" s="1"/>
  <c r="O822" i="74"/>
  <c r="P822" i="74" s="1"/>
  <c r="A822" i="74" s="1"/>
  <c r="O821" i="74"/>
  <c r="P821" i="74" s="1"/>
  <c r="A821" i="74" s="1"/>
  <c r="O820" i="74"/>
  <c r="P820" i="74" s="1"/>
  <c r="A820" i="74" s="1"/>
  <c r="O819" i="74"/>
  <c r="P819" i="74" s="1"/>
  <c r="A819" i="74" s="1"/>
  <c r="O818" i="74"/>
  <c r="P818" i="74" s="1"/>
  <c r="A818" i="74" s="1"/>
  <c r="O817" i="74"/>
  <c r="P817" i="74" s="1"/>
  <c r="A817" i="74" s="1"/>
  <c r="O816" i="74"/>
  <c r="P816" i="74" s="1"/>
  <c r="A816" i="74" s="1"/>
  <c r="O815" i="74"/>
  <c r="P815" i="74" s="1"/>
  <c r="A815" i="74" s="1"/>
  <c r="O814" i="74"/>
  <c r="P814" i="74" s="1"/>
  <c r="A814" i="74" s="1"/>
  <c r="O813" i="74"/>
  <c r="P813" i="74" s="1"/>
  <c r="A813" i="74" s="1"/>
  <c r="O812" i="74"/>
  <c r="P812" i="74" s="1"/>
  <c r="A812" i="74" s="1"/>
  <c r="O811" i="74"/>
  <c r="P811" i="74" s="1"/>
  <c r="A811" i="74" s="1"/>
  <c r="O810" i="74"/>
  <c r="P810" i="74" s="1"/>
  <c r="A810" i="74" s="1"/>
  <c r="O809" i="74"/>
  <c r="P809" i="74" s="1"/>
  <c r="A809" i="74" s="1"/>
  <c r="O808" i="74"/>
  <c r="P808" i="74" s="1"/>
  <c r="A808" i="74" s="1"/>
  <c r="O807" i="74"/>
  <c r="P807" i="74" s="1"/>
  <c r="A807" i="74" s="1"/>
  <c r="O806" i="74"/>
  <c r="P806" i="74" s="1"/>
  <c r="A806" i="74" s="1"/>
  <c r="O805" i="74"/>
  <c r="P805" i="74" s="1"/>
  <c r="A805" i="74" s="1"/>
  <c r="O804" i="74"/>
  <c r="P804" i="74" s="1"/>
  <c r="A804" i="74" s="1"/>
  <c r="O803" i="74"/>
  <c r="P803" i="74" s="1"/>
  <c r="A803" i="74" s="1"/>
  <c r="O802" i="74"/>
  <c r="P802" i="74" s="1"/>
  <c r="A802" i="74" s="1"/>
  <c r="O801" i="74"/>
  <c r="P801" i="74" s="1"/>
  <c r="A801" i="74" s="1"/>
  <c r="O800" i="74"/>
  <c r="P800" i="74" s="1"/>
  <c r="A800" i="74" s="1"/>
  <c r="O799" i="74"/>
  <c r="P799" i="74" s="1"/>
  <c r="A799" i="74" s="1"/>
  <c r="O798" i="74"/>
  <c r="P798" i="74" s="1"/>
  <c r="A798" i="74" s="1"/>
  <c r="O797" i="74"/>
  <c r="P797" i="74" s="1"/>
  <c r="A797" i="74" s="1"/>
  <c r="O796" i="74"/>
  <c r="P796" i="74" s="1"/>
  <c r="A796" i="74" s="1"/>
  <c r="O795" i="74"/>
  <c r="P795" i="74" s="1"/>
  <c r="A795" i="74" s="1"/>
  <c r="O794" i="74"/>
  <c r="P794" i="74" s="1"/>
  <c r="A794" i="74" s="1"/>
  <c r="O793" i="74"/>
  <c r="P793" i="74" s="1"/>
  <c r="A793" i="74" s="1"/>
  <c r="O792" i="74"/>
  <c r="P792" i="74" s="1"/>
  <c r="A792" i="74" s="1"/>
  <c r="O791" i="74"/>
  <c r="P791" i="74" s="1"/>
  <c r="A791" i="74" s="1"/>
  <c r="O790" i="74"/>
  <c r="P790" i="74" s="1"/>
  <c r="A790" i="74" s="1"/>
  <c r="O789" i="74"/>
  <c r="P789" i="74" s="1"/>
  <c r="A789" i="74" s="1"/>
  <c r="O788" i="74"/>
  <c r="P788" i="74" s="1"/>
  <c r="O787" i="74"/>
  <c r="P787" i="74" s="1"/>
  <c r="A787" i="74" s="1"/>
  <c r="O786" i="74"/>
  <c r="P786" i="74" s="1"/>
  <c r="A786" i="74" s="1"/>
  <c r="O785" i="74"/>
  <c r="P785" i="74" s="1"/>
  <c r="A785" i="74" s="1"/>
  <c r="O784" i="74"/>
  <c r="P784" i="74" s="1"/>
  <c r="A784" i="74" s="1"/>
  <c r="O783" i="74"/>
  <c r="P783" i="74" s="1"/>
  <c r="A783" i="74" s="1"/>
  <c r="O782" i="74"/>
  <c r="P782" i="74" s="1"/>
  <c r="A782" i="74" s="1"/>
  <c r="O781" i="74"/>
  <c r="P781" i="74" s="1"/>
  <c r="A781" i="74" s="1"/>
  <c r="O780" i="74"/>
  <c r="P780" i="74" s="1"/>
  <c r="A780" i="74" s="1"/>
  <c r="O779" i="74"/>
  <c r="P779" i="74" s="1"/>
  <c r="A779" i="74" s="1"/>
  <c r="O778" i="74"/>
  <c r="P778" i="74" s="1"/>
  <c r="A778" i="74" s="1"/>
  <c r="O777" i="74"/>
  <c r="P777" i="74" s="1"/>
  <c r="A777" i="74" s="1"/>
  <c r="O776" i="74"/>
  <c r="P776" i="74" s="1"/>
  <c r="A776" i="74" s="1"/>
  <c r="O775" i="74"/>
  <c r="P775" i="74" s="1"/>
  <c r="A775" i="74" s="1"/>
  <c r="O774" i="74"/>
  <c r="P774" i="74" s="1"/>
  <c r="A774" i="74" s="1"/>
  <c r="O773" i="74"/>
  <c r="P773" i="74" s="1"/>
  <c r="A773" i="74" s="1"/>
  <c r="O772" i="74"/>
  <c r="P772" i="74" s="1"/>
  <c r="A772" i="74" s="1"/>
  <c r="O771" i="74"/>
  <c r="P771" i="74" s="1"/>
  <c r="A771" i="74" s="1"/>
  <c r="O770" i="74"/>
  <c r="P770" i="74" s="1"/>
  <c r="A770" i="74" s="1"/>
  <c r="O769" i="74"/>
  <c r="P769" i="74" s="1"/>
  <c r="A769" i="74" s="1"/>
  <c r="O768" i="74"/>
  <c r="P768" i="74" s="1"/>
  <c r="A768" i="74" s="1"/>
  <c r="O767" i="74"/>
  <c r="P767" i="74" s="1"/>
  <c r="A767" i="74" s="1"/>
  <c r="O766" i="74"/>
  <c r="P766" i="74" s="1"/>
  <c r="A766" i="74" s="1"/>
  <c r="O765" i="74"/>
  <c r="P765" i="74" s="1"/>
  <c r="A765" i="74" s="1"/>
  <c r="O764" i="74"/>
  <c r="P764" i="74" s="1"/>
  <c r="A764" i="74" s="1"/>
  <c r="O763" i="74"/>
  <c r="P763" i="74" s="1"/>
  <c r="A763" i="74" s="1"/>
  <c r="O762" i="74"/>
  <c r="P762" i="74" s="1"/>
  <c r="A762" i="74" s="1"/>
  <c r="O761" i="74"/>
  <c r="P761" i="74" s="1"/>
  <c r="A761" i="74" s="1"/>
  <c r="O760" i="74"/>
  <c r="P760" i="74" s="1"/>
  <c r="A760" i="74" s="1"/>
  <c r="O759" i="74"/>
  <c r="P759" i="74" s="1"/>
  <c r="A759" i="74" s="1"/>
  <c r="O758" i="74"/>
  <c r="P758" i="74" s="1"/>
  <c r="A758" i="74" s="1"/>
  <c r="O757" i="74"/>
  <c r="P757" i="74" s="1"/>
  <c r="A757" i="74" s="1"/>
  <c r="O756" i="74"/>
  <c r="P756" i="74" s="1"/>
  <c r="A756" i="74" s="1"/>
  <c r="O755" i="74"/>
  <c r="P755" i="74" s="1"/>
  <c r="A755" i="74" s="1"/>
  <c r="O754" i="74"/>
  <c r="P754" i="74" s="1"/>
  <c r="A754" i="74" s="1"/>
  <c r="O753" i="74"/>
  <c r="P753" i="74" s="1"/>
  <c r="A753" i="74" s="1"/>
  <c r="O752" i="74"/>
  <c r="P752" i="74" s="1"/>
  <c r="A752" i="74" s="1"/>
  <c r="O751" i="74"/>
  <c r="P751" i="74" s="1"/>
  <c r="A751" i="74" s="1"/>
  <c r="O750" i="74"/>
  <c r="P750" i="74" s="1"/>
  <c r="A750" i="74" s="1"/>
  <c r="O749" i="74"/>
  <c r="P749" i="74" s="1"/>
  <c r="A749" i="74" s="1"/>
  <c r="O748" i="74"/>
  <c r="P748" i="74" s="1"/>
  <c r="A748" i="74" s="1"/>
  <c r="O747" i="74"/>
  <c r="P747" i="74" s="1"/>
  <c r="A747" i="74" s="1"/>
  <c r="O746" i="74"/>
  <c r="P746" i="74" s="1"/>
  <c r="A746" i="74" s="1"/>
  <c r="O745" i="74"/>
  <c r="P745" i="74" s="1"/>
  <c r="A745" i="74" s="1"/>
  <c r="O744" i="74"/>
  <c r="P744" i="74" s="1"/>
  <c r="A744" i="74" s="1"/>
  <c r="O743" i="74"/>
  <c r="P743" i="74" s="1"/>
  <c r="A743" i="74" s="1"/>
  <c r="O742" i="74"/>
  <c r="P742" i="74" s="1"/>
  <c r="A742" i="74" s="1"/>
  <c r="O741" i="74"/>
  <c r="P741" i="74" s="1"/>
  <c r="A741" i="74" s="1"/>
  <c r="O740" i="74"/>
  <c r="P740" i="74" s="1"/>
  <c r="O739" i="74"/>
  <c r="P739" i="74" s="1"/>
  <c r="A739" i="74" s="1"/>
  <c r="O738" i="74"/>
  <c r="P738" i="74" s="1"/>
  <c r="A738" i="74" s="1"/>
  <c r="O737" i="74"/>
  <c r="P737" i="74" s="1"/>
  <c r="A737" i="74" s="1"/>
  <c r="O736" i="74"/>
  <c r="P736" i="74" s="1"/>
  <c r="A736" i="74" s="1"/>
  <c r="O735" i="74"/>
  <c r="P735" i="74" s="1"/>
  <c r="A735" i="74" s="1"/>
  <c r="O734" i="74"/>
  <c r="P734" i="74" s="1"/>
  <c r="A734" i="74" s="1"/>
  <c r="O733" i="74"/>
  <c r="P733" i="74" s="1"/>
  <c r="A733" i="74" s="1"/>
  <c r="O732" i="74"/>
  <c r="P732" i="74" s="1"/>
  <c r="A732" i="74" s="1"/>
  <c r="O731" i="74"/>
  <c r="P731" i="74" s="1"/>
  <c r="A731" i="74" s="1"/>
  <c r="O730" i="74"/>
  <c r="P730" i="74" s="1"/>
  <c r="A730" i="74" s="1"/>
  <c r="O729" i="74"/>
  <c r="P729" i="74" s="1"/>
  <c r="A729" i="74" s="1"/>
  <c r="O728" i="74"/>
  <c r="P728" i="74" s="1"/>
  <c r="A728" i="74" s="1"/>
  <c r="O727" i="74"/>
  <c r="P727" i="74" s="1"/>
  <c r="A727" i="74" s="1"/>
  <c r="O726" i="74"/>
  <c r="P726" i="74" s="1"/>
  <c r="A726" i="74" s="1"/>
  <c r="O725" i="74"/>
  <c r="P725" i="74" s="1"/>
  <c r="A725" i="74" s="1"/>
  <c r="O724" i="74"/>
  <c r="P724" i="74" s="1"/>
  <c r="A724" i="74" s="1"/>
  <c r="O723" i="74"/>
  <c r="P723" i="74" s="1"/>
  <c r="A723" i="74" s="1"/>
  <c r="O722" i="74"/>
  <c r="P722" i="74" s="1"/>
  <c r="A722" i="74" s="1"/>
  <c r="O721" i="74"/>
  <c r="P721" i="74" s="1"/>
  <c r="A721" i="74" s="1"/>
  <c r="O720" i="74"/>
  <c r="P720" i="74" s="1"/>
  <c r="A720" i="74" s="1"/>
  <c r="O719" i="74"/>
  <c r="P719" i="74" s="1"/>
  <c r="A719" i="74" s="1"/>
  <c r="O718" i="74"/>
  <c r="P718" i="74" s="1"/>
  <c r="A718" i="74" s="1"/>
  <c r="O717" i="74"/>
  <c r="P717" i="74" s="1"/>
  <c r="A717" i="74" s="1"/>
  <c r="O716" i="74"/>
  <c r="P716" i="74" s="1"/>
  <c r="A716" i="74" s="1"/>
  <c r="O715" i="74"/>
  <c r="P715" i="74" s="1"/>
  <c r="A715" i="74" s="1"/>
  <c r="O714" i="74"/>
  <c r="P714" i="74" s="1"/>
  <c r="A714" i="74" s="1"/>
  <c r="O713" i="74"/>
  <c r="P713" i="74" s="1"/>
  <c r="A713" i="74" s="1"/>
  <c r="O712" i="74"/>
  <c r="P712" i="74" s="1"/>
  <c r="A712" i="74" s="1"/>
  <c r="O711" i="74"/>
  <c r="P711" i="74" s="1"/>
  <c r="A711" i="74" s="1"/>
  <c r="O710" i="74"/>
  <c r="P710" i="74" s="1"/>
  <c r="A710" i="74" s="1"/>
  <c r="O709" i="74"/>
  <c r="P709" i="74" s="1"/>
  <c r="A709" i="74" s="1"/>
  <c r="O708" i="74"/>
  <c r="P708" i="74" s="1"/>
  <c r="A708" i="74" s="1"/>
  <c r="O707" i="74"/>
  <c r="P707" i="74" s="1"/>
  <c r="A707" i="74" s="1"/>
  <c r="O706" i="74"/>
  <c r="P706" i="74" s="1"/>
  <c r="A706" i="74" s="1"/>
  <c r="O705" i="74"/>
  <c r="P705" i="74" s="1"/>
  <c r="A705" i="74" s="1"/>
  <c r="O704" i="74"/>
  <c r="P704" i="74" s="1"/>
  <c r="A704" i="74" s="1"/>
  <c r="O703" i="74"/>
  <c r="P703" i="74" s="1"/>
  <c r="A703" i="74" s="1"/>
  <c r="O702" i="74"/>
  <c r="P702" i="74" s="1"/>
  <c r="A702" i="74" s="1"/>
  <c r="O701" i="74"/>
  <c r="P701" i="74" s="1"/>
  <c r="A701" i="74" s="1"/>
  <c r="O700" i="74"/>
  <c r="P700" i="74" s="1"/>
  <c r="A700" i="74" s="1"/>
  <c r="O699" i="74"/>
  <c r="P699" i="74" s="1"/>
  <c r="A699" i="74" s="1"/>
  <c r="P698" i="74"/>
  <c r="A698" i="74" s="1"/>
  <c r="O698" i="74"/>
  <c r="O697" i="74"/>
  <c r="P697" i="74" s="1"/>
  <c r="A697" i="74" s="1"/>
  <c r="O696" i="74"/>
  <c r="P696" i="74" s="1"/>
  <c r="A696" i="74" s="1"/>
  <c r="O695" i="74"/>
  <c r="P695" i="74" s="1"/>
  <c r="A695" i="74" s="1"/>
  <c r="O694" i="74"/>
  <c r="P694" i="74" s="1"/>
  <c r="A694" i="74" s="1"/>
  <c r="O693" i="74"/>
  <c r="P693" i="74" s="1"/>
  <c r="A693" i="74" s="1"/>
  <c r="O692" i="74"/>
  <c r="P692" i="74" s="1"/>
  <c r="A692" i="74" s="1"/>
  <c r="O691" i="74"/>
  <c r="P691" i="74" s="1"/>
  <c r="A691" i="74" s="1"/>
  <c r="O690" i="74"/>
  <c r="P690" i="74" s="1"/>
  <c r="A690" i="74" s="1"/>
  <c r="O689" i="74"/>
  <c r="P689" i="74" s="1"/>
  <c r="A689" i="74" s="1"/>
  <c r="O688" i="74"/>
  <c r="P688" i="74" s="1"/>
  <c r="A688" i="74" s="1"/>
  <c r="O687" i="74"/>
  <c r="P687" i="74" s="1"/>
  <c r="A687" i="74" s="1"/>
  <c r="O686" i="74"/>
  <c r="P686" i="74" s="1"/>
  <c r="A686" i="74" s="1"/>
  <c r="O685" i="74"/>
  <c r="P685" i="74" s="1"/>
  <c r="A685" i="74" s="1"/>
  <c r="O684" i="74"/>
  <c r="P684" i="74" s="1"/>
  <c r="A684" i="74" s="1"/>
  <c r="O683" i="74"/>
  <c r="P683" i="74" s="1"/>
  <c r="A683" i="74" s="1"/>
  <c r="O682" i="74"/>
  <c r="P682" i="74" s="1"/>
  <c r="A682" i="74" s="1"/>
  <c r="O681" i="74"/>
  <c r="P681" i="74" s="1"/>
  <c r="A681" i="74" s="1"/>
  <c r="O680" i="74"/>
  <c r="P680" i="74" s="1"/>
  <c r="A680" i="74" s="1"/>
  <c r="O679" i="74"/>
  <c r="P679" i="74" s="1"/>
  <c r="A679" i="74" s="1"/>
  <c r="O678" i="74"/>
  <c r="P678" i="74" s="1"/>
  <c r="A678" i="74" s="1"/>
  <c r="O677" i="74"/>
  <c r="P677" i="74" s="1"/>
  <c r="A677" i="74" s="1"/>
  <c r="O676" i="74"/>
  <c r="P676" i="74" s="1"/>
  <c r="A676" i="74" s="1"/>
  <c r="O675" i="74"/>
  <c r="P675" i="74" s="1"/>
  <c r="A675" i="74" s="1"/>
  <c r="O674" i="74"/>
  <c r="P674" i="74" s="1"/>
  <c r="A674" i="74" s="1"/>
  <c r="O673" i="74"/>
  <c r="P673" i="74" s="1"/>
  <c r="A673" i="74" s="1"/>
  <c r="O672" i="74"/>
  <c r="P672" i="74" s="1"/>
  <c r="A672" i="74" s="1"/>
  <c r="O671" i="74"/>
  <c r="P671" i="74" s="1"/>
  <c r="A671" i="74" s="1"/>
  <c r="O670" i="74"/>
  <c r="P670" i="74" s="1"/>
  <c r="A670" i="74" s="1"/>
  <c r="O669" i="74"/>
  <c r="P669" i="74" s="1"/>
  <c r="A669" i="74" s="1"/>
  <c r="O668" i="74"/>
  <c r="P668" i="74" s="1"/>
  <c r="A668" i="74" s="1"/>
  <c r="O667" i="74"/>
  <c r="P667" i="74" s="1"/>
  <c r="A667" i="74" s="1"/>
  <c r="O666" i="74"/>
  <c r="P666" i="74" s="1"/>
  <c r="A666" i="74" s="1"/>
  <c r="O665" i="74"/>
  <c r="P665" i="74" s="1"/>
  <c r="A665" i="74" s="1"/>
  <c r="O664" i="74"/>
  <c r="P664" i="74" s="1"/>
  <c r="A664" i="74" s="1"/>
  <c r="O663" i="74"/>
  <c r="P663" i="74" s="1"/>
  <c r="A663" i="74" s="1"/>
  <c r="O662" i="74"/>
  <c r="P662" i="74" s="1"/>
  <c r="A662" i="74" s="1"/>
  <c r="O661" i="74"/>
  <c r="P661" i="74" s="1"/>
  <c r="A661" i="74" s="1"/>
  <c r="O660" i="74"/>
  <c r="P660" i="74" s="1"/>
  <c r="A660" i="74" s="1"/>
  <c r="O659" i="74"/>
  <c r="P659" i="74" s="1"/>
  <c r="A659" i="74" s="1"/>
  <c r="O658" i="74"/>
  <c r="P658" i="74" s="1"/>
  <c r="A658" i="74" s="1"/>
  <c r="O657" i="74"/>
  <c r="P657" i="74" s="1"/>
  <c r="A657" i="74" s="1"/>
  <c r="O656" i="74"/>
  <c r="P656" i="74" s="1"/>
  <c r="A656" i="74" s="1"/>
  <c r="O655" i="74"/>
  <c r="P655" i="74" s="1"/>
  <c r="A655" i="74" s="1"/>
  <c r="O654" i="74"/>
  <c r="P654" i="74" s="1"/>
  <c r="A654" i="74" s="1"/>
  <c r="O653" i="74"/>
  <c r="P653" i="74" s="1"/>
  <c r="A653" i="74" s="1"/>
  <c r="O652" i="74"/>
  <c r="P652" i="74" s="1"/>
  <c r="A652" i="74" s="1"/>
  <c r="O651" i="74"/>
  <c r="P651" i="74" s="1"/>
  <c r="A651" i="74" s="1"/>
  <c r="O650" i="74"/>
  <c r="P650" i="74" s="1"/>
  <c r="A650" i="74" s="1"/>
  <c r="O649" i="74"/>
  <c r="P649" i="74" s="1"/>
  <c r="A649" i="74" s="1"/>
  <c r="O648" i="74"/>
  <c r="P648" i="74" s="1"/>
  <c r="A648" i="74" s="1"/>
  <c r="O647" i="74"/>
  <c r="P647" i="74" s="1"/>
  <c r="A647" i="74" s="1"/>
  <c r="O646" i="74"/>
  <c r="P646" i="74" s="1"/>
  <c r="A646" i="74" s="1"/>
  <c r="O645" i="74"/>
  <c r="P645" i="74" s="1"/>
  <c r="O644" i="74"/>
  <c r="P644" i="74" s="1"/>
  <c r="A644" i="74" s="1"/>
  <c r="O643" i="74"/>
  <c r="P643" i="74" s="1"/>
  <c r="A643" i="74" s="1"/>
  <c r="O642" i="74"/>
  <c r="P642" i="74" s="1"/>
  <c r="A642" i="74" s="1"/>
  <c r="O641" i="74"/>
  <c r="P641" i="74" s="1"/>
  <c r="A641" i="74" s="1"/>
  <c r="O640" i="74"/>
  <c r="P640" i="74" s="1"/>
  <c r="A640" i="74" s="1"/>
  <c r="O639" i="74"/>
  <c r="P639" i="74" s="1"/>
  <c r="A639" i="74" s="1"/>
  <c r="O638" i="74"/>
  <c r="P638" i="74" s="1"/>
  <c r="A638" i="74" s="1"/>
  <c r="O637" i="74"/>
  <c r="P637" i="74" s="1"/>
  <c r="A637" i="74" s="1"/>
  <c r="O636" i="74"/>
  <c r="P636" i="74" s="1"/>
  <c r="A636" i="74" s="1"/>
  <c r="O635" i="74"/>
  <c r="P635" i="74" s="1"/>
  <c r="A635" i="74" s="1"/>
  <c r="O634" i="74"/>
  <c r="P634" i="74" s="1"/>
  <c r="A634" i="74" s="1"/>
  <c r="O633" i="74"/>
  <c r="P633" i="74" s="1"/>
  <c r="A633" i="74" s="1"/>
  <c r="O632" i="74"/>
  <c r="P632" i="74" s="1"/>
  <c r="A632" i="74" s="1"/>
  <c r="P631" i="74"/>
  <c r="A631" i="74" s="1"/>
  <c r="O631" i="74"/>
  <c r="O630" i="74"/>
  <c r="P630" i="74" s="1"/>
  <c r="A630" i="74" s="1"/>
  <c r="O629" i="74"/>
  <c r="P629" i="74" s="1"/>
  <c r="A629" i="74" s="1"/>
  <c r="O628" i="74"/>
  <c r="P628" i="74" s="1"/>
  <c r="A628" i="74" s="1"/>
  <c r="O627" i="74"/>
  <c r="P627" i="74" s="1"/>
  <c r="A627" i="74" s="1"/>
  <c r="O626" i="74"/>
  <c r="P626" i="74" s="1"/>
  <c r="A626" i="74" s="1"/>
  <c r="O625" i="74"/>
  <c r="P625" i="74" s="1"/>
  <c r="A625" i="74" s="1"/>
  <c r="O624" i="74"/>
  <c r="P624" i="74" s="1"/>
  <c r="A624" i="74" s="1"/>
  <c r="O623" i="74"/>
  <c r="P623" i="74" s="1"/>
  <c r="A623" i="74" s="1"/>
  <c r="O622" i="74"/>
  <c r="P622" i="74" s="1"/>
  <c r="A622" i="74" s="1"/>
  <c r="O621" i="74"/>
  <c r="P621" i="74" s="1"/>
  <c r="A621" i="74" s="1"/>
  <c r="O620" i="74"/>
  <c r="P620" i="74" s="1"/>
  <c r="A620" i="74" s="1"/>
  <c r="O619" i="74"/>
  <c r="P619" i="74" s="1"/>
  <c r="A619" i="74" s="1"/>
  <c r="O618" i="74"/>
  <c r="P618" i="74" s="1"/>
  <c r="A618" i="74" s="1"/>
  <c r="O617" i="74"/>
  <c r="P617" i="74" s="1"/>
  <c r="A617" i="74" s="1"/>
  <c r="O616" i="74"/>
  <c r="P616" i="74" s="1"/>
  <c r="A616" i="74" s="1"/>
  <c r="O615" i="74"/>
  <c r="P615" i="74" s="1"/>
  <c r="A615" i="74" s="1"/>
  <c r="O614" i="74"/>
  <c r="P614" i="74" s="1"/>
  <c r="A614" i="74" s="1"/>
  <c r="O613" i="74"/>
  <c r="P613" i="74" s="1"/>
  <c r="A613" i="74" s="1"/>
  <c r="O612" i="74"/>
  <c r="P612" i="74" s="1"/>
  <c r="A612" i="74" s="1"/>
  <c r="O611" i="74"/>
  <c r="P611" i="74" s="1"/>
  <c r="A611" i="74" s="1"/>
  <c r="O610" i="74"/>
  <c r="P610" i="74" s="1"/>
  <c r="A610" i="74" s="1"/>
  <c r="O609" i="74"/>
  <c r="P609" i="74" s="1"/>
  <c r="A609" i="74" s="1"/>
  <c r="O608" i="74"/>
  <c r="P608" i="74" s="1"/>
  <c r="A608" i="74" s="1"/>
  <c r="O607" i="74"/>
  <c r="P607" i="74" s="1"/>
  <c r="A607" i="74" s="1"/>
  <c r="O606" i="74"/>
  <c r="P606" i="74" s="1"/>
  <c r="A606" i="74" s="1"/>
  <c r="O605" i="74"/>
  <c r="P605" i="74" s="1"/>
  <c r="A605" i="74" s="1"/>
  <c r="O604" i="74"/>
  <c r="P604" i="74" s="1"/>
  <c r="A604" i="74" s="1"/>
  <c r="O603" i="74"/>
  <c r="P603" i="74" s="1"/>
  <c r="A603" i="74" s="1"/>
  <c r="O602" i="74"/>
  <c r="P602" i="74" s="1"/>
  <c r="A602" i="74" s="1"/>
  <c r="O601" i="74"/>
  <c r="P601" i="74" s="1"/>
  <c r="A601" i="74" s="1"/>
  <c r="O600" i="74"/>
  <c r="P600" i="74" s="1"/>
  <c r="A600" i="74" s="1"/>
  <c r="O599" i="74"/>
  <c r="P599" i="74" s="1"/>
  <c r="A599" i="74" s="1"/>
  <c r="O598" i="74"/>
  <c r="P598" i="74" s="1"/>
  <c r="A598" i="74" s="1"/>
  <c r="O597" i="74"/>
  <c r="P597" i="74" s="1"/>
  <c r="A597" i="74" s="1"/>
  <c r="O596" i="74"/>
  <c r="P596" i="74" s="1"/>
  <c r="A596" i="74" s="1"/>
  <c r="O595" i="74"/>
  <c r="P595" i="74" s="1"/>
  <c r="A595" i="74" s="1"/>
  <c r="O594" i="74"/>
  <c r="P594" i="74" s="1"/>
  <c r="A594" i="74" s="1"/>
  <c r="O593" i="74"/>
  <c r="P593" i="74" s="1"/>
  <c r="A593" i="74" s="1"/>
  <c r="O592" i="74"/>
  <c r="P592" i="74" s="1"/>
  <c r="A592" i="74" s="1"/>
  <c r="O591" i="74"/>
  <c r="P591" i="74" s="1"/>
  <c r="A591" i="74" s="1"/>
  <c r="O590" i="74"/>
  <c r="P590" i="74" s="1"/>
  <c r="A590" i="74" s="1"/>
  <c r="O589" i="74"/>
  <c r="P589" i="74" s="1"/>
  <c r="O588" i="74"/>
  <c r="P588" i="74" s="1"/>
  <c r="A588" i="74" s="1"/>
  <c r="O587" i="74"/>
  <c r="P587" i="74" s="1"/>
  <c r="A587" i="74" s="1"/>
  <c r="O586" i="74"/>
  <c r="P586" i="74" s="1"/>
  <c r="A586" i="74" s="1"/>
  <c r="O585" i="74"/>
  <c r="P585" i="74" s="1"/>
  <c r="A585" i="74" s="1"/>
  <c r="O584" i="74"/>
  <c r="P584" i="74" s="1"/>
  <c r="A584" i="74" s="1"/>
  <c r="O583" i="74"/>
  <c r="P583" i="74" s="1"/>
  <c r="A583" i="74" s="1"/>
  <c r="O582" i="74"/>
  <c r="P582" i="74" s="1"/>
  <c r="A582" i="74" s="1"/>
  <c r="O581" i="74"/>
  <c r="P581" i="74" s="1"/>
  <c r="A581" i="74" s="1"/>
  <c r="O580" i="74"/>
  <c r="P580" i="74" s="1"/>
  <c r="A580" i="74" s="1"/>
  <c r="O579" i="74"/>
  <c r="P579" i="74" s="1"/>
  <c r="A579" i="74" s="1"/>
  <c r="O578" i="74"/>
  <c r="P578" i="74" s="1"/>
  <c r="A578" i="74" s="1"/>
  <c r="O577" i="74"/>
  <c r="P577" i="74" s="1"/>
  <c r="A577" i="74" s="1"/>
  <c r="O576" i="74"/>
  <c r="P576" i="74" s="1"/>
  <c r="A576" i="74" s="1"/>
  <c r="O575" i="74"/>
  <c r="P575" i="74" s="1"/>
  <c r="A575" i="74" s="1"/>
  <c r="O574" i="74"/>
  <c r="P574" i="74" s="1"/>
  <c r="A574" i="74" s="1"/>
  <c r="P573" i="74"/>
  <c r="A573" i="74" s="1"/>
  <c r="O573" i="74"/>
  <c r="O572" i="74"/>
  <c r="P572" i="74" s="1"/>
  <c r="A572" i="74" s="1"/>
  <c r="O571" i="74"/>
  <c r="P571" i="74" s="1"/>
  <c r="A571" i="74" s="1"/>
  <c r="O570" i="74"/>
  <c r="P570" i="74" s="1"/>
  <c r="A570" i="74" s="1"/>
  <c r="O569" i="74"/>
  <c r="P569" i="74" s="1"/>
  <c r="A569" i="74" s="1"/>
  <c r="O568" i="74"/>
  <c r="P568" i="74" s="1"/>
  <c r="A568" i="74" s="1"/>
  <c r="O567" i="74"/>
  <c r="P567" i="74" s="1"/>
  <c r="A567" i="74" s="1"/>
  <c r="O566" i="74"/>
  <c r="P566" i="74" s="1"/>
  <c r="A566" i="74" s="1"/>
  <c r="O565" i="74"/>
  <c r="P565" i="74" s="1"/>
  <c r="A565" i="74" s="1"/>
  <c r="O564" i="74"/>
  <c r="P564" i="74" s="1"/>
  <c r="A564" i="74" s="1"/>
  <c r="O563" i="74"/>
  <c r="P563" i="74" s="1"/>
  <c r="A563" i="74" s="1"/>
  <c r="O562" i="74"/>
  <c r="P562" i="74" s="1"/>
  <c r="A562" i="74" s="1"/>
  <c r="O561" i="74"/>
  <c r="P561" i="74" s="1"/>
  <c r="A561" i="74" s="1"/>
  <c r="O560" i="74"/>
  <c r="P560" i="74" s="1"/>
  <c r="A560" i="74" s="1"/>
  <c r="O559" i="74"/>
  <c r="P559" i="74" s="1"/>
  <c r="A559" i="74" s="1"/>
  <c r="O558" i="74"/>
  <c r="P558" i="74" s="1"/>
  <c r="A558" i="74" s="1"/>
  <c r="O557" i="74"/>
  <c r="P557" i="74" s="1"/>
  <c r="A557" i="74" s="1"/>
  <c r="O556" i="74"/>
  <c r="P556" i="74" s="1"/>
  <c r="A556" i="74" s="1"/>
  <c r="O555" i="74"/>
  <c r="P555" i="74" s="1"/>
  <c r="A555" i="74" s="1"/>
  <c r="O554" i="74"/>
  <c r="P554" i="74" s="1"/>
  <c r="A554" i="74" s="1"/>
  <c r="O553" i="74"/>
  <c r="P553" i="74" s="1"/>
  <c r="A553" i="74" s="1"/>
  <c r="O552" i="74"/>
  <c r="P552" i="74" s="1"/>
  <c r="A552" i="74" s="1"/>
  <c r="O551" i="74"/>
  <c r="P551" i="74" s="1"/>
  <c r="A551" i="74" s="1"/>
  <c r="O550" i="74"/>
  <c r="P550" i="74" s="1"/>
  <c r="A550" i="74" s="1"/>
  <c r="O549" i="74"/>
  <c r="P549" i="74" s="1"/>
  <c r="A549" i="74" s="1"/>
  <c r="O548" i="74"/>
  <c r="P548" i="74" s="1"/>
  <c r="A548" i="74" s="1"/>
  <c r="O547" i="74"/>
  <c r="P547" i="74" s="1"/>
  <c r="A547" i="74" s="1"/>
  <c r="O546" i="74"/>
  <c r="P546" i="74" s="1"/>
  <c r="A546" i="74" s="1"/>
  <c r="O545" i="74"/>
  <c r="P545" i="74" s="1"/>
  <c r="A545" i="74" s="1"/>
  <c r="O544" i="74"/>
  <c r="P544" i="74" s="1"/>
  <c r="A544" i="74" s="1"/>
  <c r="O543" i="74"/>
  <c r="P543" i="74" s="1"/>
  <c r="A543" i="74" s="1"/>
  <c r="O542" i="74"/>
  <c r="P542" i="74" s="1"/>
  <c r="A542" i="74" s="1"/>
  <c r="O541" i="74"/>
  <c r="P541" i="74" s="1"/>
  <c r="A541" i="74" s="1"/>
  <c r="O540" i="74"/>
  <c r="P540" i="74" s="1"/>
  <c r="A540" i="74" s="1"/>
  <c r="O539" i="74"/>
  <c r="P539" i="74" s="1"/>
  <c r="A539" i="74" s="1"/>
  <c r="O538" i="74"/>
  <c r="P538" i="74" s="1"/>
  <c r="A538" i="74" s="1"/>
  <c r="O537" i="74"/>
  <c r="P537" i="74" s="1"/>
  <c r="A537" i="74" s="1"/>
  <c r="O536" i="74"/>
  <c r="P536" i="74" s="1"/>
  <c r="A536" i="74" s="1"/>
  <c r="O535" i="74"/>
  <c r="P535" i="74" s="1"/>
  <c r="A535" i="74" s="1"/>
  <c r="O534" i="74"/>
  <c r="P534" i="74" s="1"/>
  <c r="A534" i="74" s="1"/>
  <c r="O533" i="74"/>
  <c r="P533" i="74" s="1"/>
  <c r="A533" i="74" s="1"/>
  <c r="O532" i="74"/>
  <c r="P532" i="74" s="1"/>
  <c r="A532" i="74" s="1"/>
  <c r="O531" i="74"/>
  <c r="P531" i="74" s="1"/>
  <c r="A531" i="74" s="1"/>
  <c r="O530" i="74"/>
  <c r="P530" i="74" s="1"/>
  <c r="A530" i="74" s="1"/>
  <c r="O529" i="74"/>
  <c r="P529" i="74" s="1"/>
  <c r="A529" i="74" s="1"/>
  <c r="O528" i="74"/>
  <c r="P528" i="74" s="1"/>
  <c r="A528" i="74" s="1"/>
  <c r="O527" i="74"/>
  <c r="P527" i="74" s="1"/>
  <c r="A527" i="74" s="1"/>
  <c r="O526" i="74"/>
  <c r="P526" i="74" s="1"/>
  <c r="A526" i="74" s="1"/>
  <c r="O525" i="74"/>
  <c r="P525" i="74" s="1"/>
  <c r="A525" i="74" s="1"/>
  <c r="O524" i="74"/>
  <c r="P524" i="74" s="1"/>
  <c r="A524" i="74" s="1"/>
  <c r="O523" i="74"/>
  <c r="P523" i="74" s="1"/>
  <c r="A523" i="74" s="1"/>
  <c r="O522" i="74"/>
  <c r="P522" i="74" s="1"/>
  <c r="A522" i="74" s="1"/>
  <c r="O521" i="74"/>
  <c r="P521" i="74" s="1"/>
  <c r="A521" i="74" s="1"/>
  <c r="O520" i="74"/>
  <c r="P520" i="74" s="1"/>
  <c r="A520" i="74" s="1"/>
  <c r="O519" i="74"/>
  <c r="P519" i="74" s="1"/>
  <c r="A519" i="74" s="1"/>
  <c r="O518" i="74"/>
  <c r="P518" i="74" s="1"/>
  <c r="A518" i="74" s="1"/>
  <c r="O517" i="74"/>
  <c r="P517" i="74" s="1"/>
  <c r="A517" i="74" s="1"/>
  <c r="O516" i="74"/>
  <c r="P516" i="74" s="1"/>
  <c r="A516" i="74" s="1"/>
  <c r="O515" i="74"/>
  <c r="P515" i="74" s="1"/>
  <c r="A515" i="74" s="1"/>
  <c r="O514" i="74"/>
  <c r="P514" i="74" s="1"/>
  <c r="A514" i="74" s="1"/>
  <c r="O513" i="74"/>
  <c r="P513" i="74" s="1"/>
  <c r="A513" i="74" s="1"/>
  <c r="O512" i="74"/>
  <c r="P512" i="74" s="1"/>
  <c r="A512" i="74" s="1"/>
  <c r="O511" i="74"/>
  <c r="P511" i="74" s="1"/>
  <c r="A511" i="74" s="1"/>
  <c r="O510" i="74"/>
  <c r="P510" i="74" s="1"/>
  <c r="A510" i="74" s="1"/>
  <c r="O509" i="74"/>
  <c r="P509" i="74" s="1"/>
  <c r="A509" i="74" s="1"/>
  <c r="O508" i="74"/>
  <c r="P508" i="74" s="1"/>
  <c r="A508" i="74" s="1"/>
  <c r="O507" i="74"/>
  <c r="P507" i="74" s="1"/>
  <c r="A507" i="74" s="1"/>
  <c r="O506" i="74"/>
  <c r="P506" i="74" s="1"/>
  <c r="A506" i="74" s="1"/>
  <c r="O505" i="74"/>
  <c r="P505" i="74" s="1"/>
  <c r="A505" i="74" s="1"/>
  <c r="O504" i="74"/>
  <c r="P504" i="74" s="1"/>
  <c r="A504" i="74" s="1"/>
  <c r="O503" i="74"/>
  <c r="P503" i="74" s="1"/>
  <c r="A503" i="74" s="1"/>
  <c r="O502" i="74"/>
  <c r="P502" i="74" s="1"/>
  <c r="A502" i="74" s="1"/>
  <c r="O501" i="74"/>
  <c r="P501" i="74" s="1"/>
  <c r="A501" i="74" s="1"/>
  <c r="O500" i="74"/>
  <c r="P500" i="74" s="1"/>
  <c r="A500" i="74" s="1"/>
  <c r="O499" i="74"/>
  <c r="P499" i="74" s="1"/>
  <c r="A499" i="74" s="1"/>
  <c r="O498" i="74"/>
  <c r="P498" i="74" s="1"/>
  <c r="A498" i="74" s="1"/>
  <c r="O497" i="74"/>
  <c r="P497" i="74" s="1"/>
  <c r="A497" i="74" s="1"/>
  <c r="O496" i="74"/>
  <c r="P496" i="74" s="1"/>
  <c r="A496" i="74" s="1"/>
  <c r="O495" i="74"/>
  <c r="P495" i="74" s="1"/>
  <c r="A495" i="74" s="1"/>
  <c r="O494" i="74"/>
  <c r="P494" i="74" s="1"/>
  <c r="A494" i="74" s="1"/>
  <c r="O493" i="74"/>
  <c r="P493" i="74" s="1"/>
  <c r="A493" i="74" s="1"/>
  <c r="O492" i="74"/>
  <c r="P492" i="74" s="1"/>
  <c r="A492" i="74" s="1"/>
  <c r="O491" i="74"/>
  <c r="P491" i="74" s="1"/>
  <c r="A491" i="74" s="1"/>
  <c r="O490" i="74"/>
  <c r="P490" i="74" s="1"/>
  <c r="A490" i="74" s="1"/>
  <c r="O489" i="74"/>
  <c r="P489" i="74" s="1"/>
  <c r="A489" i="74" s="1"/>
  <c r="O488" i="74"/>
  <c r="P488" i="74" s="1"/>
  <c r="A488" i="74" s="1"/>
  <c r="O487" i="74"/>
  <c r="P487" i="74" s="1"/>
  <c r="A487" i="74" s="1"/>
  <c r="O486" i="74"/>
  <c r="P486" i="74" s="1"/>
  <c r="A486" i="74" s="1"/>
  <c r="O485" i="74"/>
  <c r="P485" i="74" s="1"/>
  <c r="A485" i="74" s="1"/>
  <c r="O484" i="74"/>
  <c r="P484" i="74" s="1"/>
  <c r="A484" i="74" s="1"/>
  <c r="O483" i="74"/>
  <c r="P483" i="74" s="1"/>
  <c r="A483" i="74" s="1"/>
  <c r="O482" i="74"/>
  <c r="P482" i="74" s="1"/>
  <c r="A482" i="74" s="1"/>
  <c r="O481" i="74"/>
  <c r="P481" i="74" s="1"/>
  <c r="A481" i="74" s="1"/>
  <c r="O480" i="74"/>
  <c r="P480" i="74" s="1"/>
  <c r="A480" i="74" s="1"/>
  <c r="O479" i="74"/>
  <c r="P479" i="74" s="1"/>
  <c r="A479" i="74" s="1"/>
  <c r="O478" i="74"/>
  <c r="P478" i="74" s="1"/>
  <c r="A478" i="74" s="1"/>
  <c r="O477" i="74"/>
  <c r="P477" i="74" s="1"/>
  <c r="A477" i="74" s="1"/>
  <c r="O476" i="74"/>
  <c r="P476" i="74" s="1"/>
  <c r="A476" i="74" s="1"/>
  <c r="O475" i="74"/>
  <c r="P475" i="74" s="1"/>
  <c r="A475" i="74" s="1"/>
  <c r="O474" i="74"/>
  <c r="P474" i="74" s="1"/>
  <c r="A474" i="74" s="1"/>
  <c r="O473" i="74"/>
  <c r="P473" i="74" s="1"/>
  <c r="A473" i="74" s="1"/>
  <c r="O472" i="74"/>
  <c r="P472" i="74" s="1"/>
  <c r="A472" i="74" s="1"/>
  <c r="O471" i="74"/>
  <c r="P471" i="74" s="1"/>
  <c r="A471" i="74" s="1"/>
  <c r="O470" i="74"/>
  <c r="P470" i="74" s="1"/>
  <c r="A470" i="74" s="1"/>
  <c r="O469" i="74"/>
  <c r="P469" i="74" s="1"/>
  <c r="A469" i="74" s="1"/>
  <c r="O468" i="74"/>
  <c r="P468" i="74" s="1"/>
  <c r="A468" i="74" s="1"/>
  <c r="O467" i="74"/>
  <c r="P467" i="74" s="1"/>
  <c r="A467" i="74" s="1"/>
  <c r="O466" i="74"/>
  <c r="P466" i="74" s="1"/>
  <c r="A466" i="74" s="1"/>
  <c r="O465" i="74"/>
  <c r="P465" i="74" s="1"/>
  <c r="A465" i="74" s="1"/>
  <c r="O464" i="74"/>
  <c r="P464" i="74" s="1"/>
  <c r="A464" i="74" s="1"/>
  <c r="O463" i="74"/>
  <c r="P463" i="74" s="1"/>
  <c r="A463" i="74" s="1"/>
  <c r="O462" i="74"/>
  <c r="P462" i="74" s="1"/>
  <c r="A462" i="74" s="1"/>
  <c r="O461" i="74"/>
  <c r="P461" i="74" s="1"/>
  <c r="A461" i="74" s="1"/>
  <c r="O460" i="74"/>
  <c r="P460" i="74" s="1"/>
  <c r="A460" i="74" s="1"/>
  <c r="O459" i="74"/>
  <c r="P459" i="74" s="1"/>
  <c r="A459" i="74" s="1"/>
  <c r="O458" i="74"/>
  <c r="P458" i="74" s="1"/>
  <c r="A458" i="74" s="1"/>
  <c r="O457" i="74"/>
  <c r="P457" i="74" s="1"/>
  <c r="A457" i="74" s="1"/>
  <c r="O456" i="74"/>
  <c r="P456" i="74" s="1"/>
  <c r="A456" i="74" s="1"/>
  <c r="O455" i="74"/>
  <c r="P455" i="74" s="1"/>
  <c r="A455" i="74" s="1"/>
  <c r="O454" i="74"/>
  <c r="P454" i="74" s="1"/>
  <c r="A454" i="74" s="1"/>
  <c r="O453" i="74"/>
  <c r="P453" i="74" s="1"/>
  <c r="A453" i="74" s="1"/>
  <c r="O452" i="74"/>
  <c r="P452" i="74" s="1"/>
  <c r="A452" i="74" s="1"/>
  <c r="O451" i="74"/>
  <c r="P451" i="74" s="1"/>
  <c r="A451" i="74" s="1"/>
  <c r="O450" i="74"/>
  <c r="P450" i="74" s="1"/>
  <c r="A450" i="74" s="1"/>
  <c r="O449" i="74"/>
  <c r="P449" i="74" s="1"/>
  <c r="A449" i="74" s="1"/>
  <c r="O448" i="74"/>
  <c r="P448" i="74" s="1"/>
  <c r="A448" i="74" s="1"/>
  <c r="O447" i="74"/>
  <c r="P447" i="74" s="1"/>
  <c r="A447" i="74" s="1"/>
  <c r="O446" i="74"/>
  <c r="P446" i="74" s="1"/>
  <c r="A446" i="74" s="1"/>
  <c r="O445" i="74"/>
  <c r="P445" i="74" s="1"/>
  <c r="A445" i="74" s="1"/>
  <c r="O444" i="74"/>
  <c r="P444" i="74" s="1"/>
  <c r="A444" i="74" s="1"/>
  <c r="O443" i="74"/>
  <c r="P443" i="74" s="1"/>
  <c r="A443" i="74" s="1"/>
  <c r="O442" i="74"/>
  <c r="P442" i="74" s="1"/>
  <c r="A442" i="74" s="1"/>
  <c r="O441" i="74"/>
  <c r="P441" i="74" s="1"/>
  <c r="A441" i="74" s="1"/>
  <c r="O440" i="74"/>
  <c r="P440" i="74" s="1"/>
  <c r="A440" i="74" s="1"/>
  <c r="O439" i="74"/>
  <c r="P439" i="74" s="1"/>
  <c r="A439" i="74" s="1"/>
  <c r="O438" i="74"/>
  <c r="P438" i="74" s="1"/>
  <c r="A438" i="74" s="1"/>
  <c r="O437" i="74"/>
  <c r="P437" i="74" s="1"/>
  <c r="A437" i="74" s="1"/>
  <c r="O436" i="74"/>
  <c r="P436" i="74" s="1"/>
  <c r="A436" i="74" s="1"/>
  <c r="O435" i="74"/>
  <c r="P435" i="74" s="1"/>
  <c r="A435" i="74" s="1"/>
  <c r="O434" i="74"/>
  <c r="P434" i="74" s="1"/>
  <c r="A434" i="74" s="1"/>
  <c r="O433" i="74"/>
  <c r="P433" i="74" s="1"/>
  <c r="A433" i="74" s="1"/>
  <c r="O432" i="74"/>
  <c r="P432" i="74" s="1"/>
  <c r="A432" i="74" s="1"/>
  <c r="O431" i="74"/>
  <c r="P431" i="74" s="1"/>
  <c r="A431" i="74" s="1"/>
  <c r="O430" i="74"/>
  <c r="P430" i="74" s="1"/>
  <c r="A430" i="74" s="1"/>
  <c r="O429" i="74"/>
  <c r="P429" i="74" s="1"/>
  <c r="A429" i="74" s="1"/>
  <c r="O428" i="74"/>
  <c r="P428" i="74" s="1"/>
  <c r="A428" i="74" s="1"/>
  <c r="O427" i="74"/>
  <c r="P427" i="74" s="1"/>
  <c r="A427" i="74" s="1"/>
  <c r="O426" i="74"/>
  <c r="P426" i="74" s="1"/>
  <c r="A426" i="74" s="1"/>
  <c r="O425" i="74"/>
  <c r="P425" i="74" s="1"/>
  <c r="A425" i="74" s="1"/>
  <c r="O424" i="74"/>
  <c r="P424" i="74" s="1"/>
  <c r="A424" i="74" s="1"/>
  <c r="O423" i="74"/>
  <c r="P423" i="74" s="1"/>
  <c r="A423" i="74" s="1"/>
  <c r="O422" i="74"/>
  <c r="P422" i="74" s="1"/>
  <c r="A422" i="74" s="1"/>
  <c r="O421" i="74"/>
  <c r="P421" i="74" s="1"/>
  <c r="A421" i="74" s="1"/>
  <c r="O420" i="74"/>
  <c r="P420" i="74" s="1"/>
  <c r="A420" i="74" s="1"/>
  <c r="O419" i="74"/>
  <c r="P419" i="74" s="1"/>
  <c r="A419" i="74" s="1"/>
  <c r="O418" i="74"/>
  <c r="P418" i="74" s="1"/>
  <c r="A418" i="74" s="1"/>
  <c r="O417" i="74"/>
  <c r="P417" i="74" s="1"/>
  <c r="A417" i="74" s="1"/>
  <c r="O416" i="74"/>
  <c r="P416" i="74" s="1"/>
  <c r="A416" i="74" s="1"/>
  <c r="O415" i="74"/>
  <c r="P415" i="74" s="1"/>
  <c r="A415" i="74" s="1"/>
  <c r="O414" i="74"/>
  <c r="P414" i="74" s="1"/>
  <c r="A414" i="74" s="1"/>
  <c r="O413" i="74"/>
  <c r="P413" i="74" s="1"/>
  <c r="A413" i="74" s="1"/>
  <c r="O412" i="74"/>
  <c r="P412" i="74" s="1"/>
  <c r="A412" i="74" s="1"/>
  <c r="O411" i="74"/>
  <c r="P411" i="74" s="1"/>
  <c r="A411" i="74" s="1"/>
  <c r="O410" i="74"/>
  <c r="P410" i="74" s="1"/>
  <c r="A410" i="74" s="1"/>
  <c r="O409" i="74"/>
  <c r="P409" i="74" s="1"/>
  <c r="A409" i="74" s="1"/>
  <c r="O408" i="74"/>
  <c r="P408" i="74" s="1"/>
  <c r="A408" i="74" s="1"/>
  <c r="O407" i="74"/>
  <c r="P407" i="74" s="1"/>
  <c r="A407" i="74" s="1"/>
  <c r="O406" i="74"/>
  <c r="P406" i="74" s="1"/>
  <c r="A406" i="74" s="1"/>
  <c r="O405" i="74"/>
  <c r="P405" i="74" s="1"/>
  <c r="A405" i="74" s="1"/>
  <c r="O404" i="74"/>
  <c r="P404" i="74" s="1"/>
  <c r="A404" i="74" s="1"/>
  <c r="O403" i="74"/>
  <c r="P403" i="74" s="1"/>
  <c r="A403" i="74" s="1"/>
  <c r="O402" i="74"/>
  <c r="P402" i="74" s="1"/>
  <c r="A402" i="74" s="1"/>
  <c r="O401" i="74"/>
  <c r="P401" i="74" s="1"/>
  <c r="A401" i="74" s="1"/>
  <c r="P400" i="74"/>
  <c r="A400" i="74" s="1"/>
  <c r="O400" i="74"/>
  <c r="O399" i="74"/>
  <c r="P399" i="74" s="1"/>
  <c r="A399" i="74" s="1"/>
  <c r="O398" i="74"/>
  <c r="P398" i="74" s="1"/>
  <c r="A398" i="74" s="1"/>
  <c r="O397" i="74"/>
  <c r="P397" i="74" s="1"/>
  <c r="A397" i="74" s="1"/>
  <c r="O396" i="74"/>
  <c r="P396" i="74" s="1"/>
  <c r="A396" i="74" s="1"/>
  <c r="O395" i="74"/>
  <c r="P395" i="74" s="1"/>
  <c r="A395" i="74" s="1"/>
  <c r="O394" i="74"/>
  <c r="P394" i="74" s="1"/>
  <c r="A394" i="74" s="1"/>
  <c r="O393" i="74"/>
  <c r="P393" i="74" s="1"/>
  <c r="A393" i="74" s="1"/>
  <c r="O392" i="74"/>
  <c r="P392" i="74" s="1"/>
  <c r="A392" i="74" s="1"/>
  <c r="O391" i="74"/>
  <c r="P391" i="74" s="1"/>
  <c r="A391" i="74" s="1"/>
  <c r="O390" i="74"/>
  <c r="P390" i="74" s="1"/>
  <c r="A390" i="74" s="1"/>
  <c r="O389" i="74"/>
  <c r="P389" i="74" s="1"/>
  <c r="A389" i="74" s="1"/>
  <c r="O388" i="74"/>
  <c r="P388" i="74" s="1"/>
  <c r="A388" i="74" s="1"/>
  <c r="O387" i="74"/>
  <c r="P387" i="74" s="1"/>
  <c r="A387" i="74" s="1"/>
  <c r="O386" i="74"/>
  <c r="P386" i="74" s="1"/>
  <c r="A386" i="74" s="1"/>
  <c r="O385" i="74"/>
  <c r="P385" i="74" s="1"/>
  <c r="A385" i="74" s="1"/>
  <c r="O384" i="74"/>
  <c r="P384" i="74" s="1"/>
  <c r="A384" i="74" s="1"/>
  <c r="O383" i="74"/>
  <c r="P383" i="74" s="1"/>
  <c r="A383" i="74" s="1"/>
  <c r="O382" i="74"/>
  <c r="P382" i="74" s="1"/>
  <c r="A382" i="74" s="1"/>
  <c r="O381" i="74"/>
  <c r="P381" i="74" s="1"/>
  <c r="A381" i="74" s="1"/>
  <c r="O380" i="74"/>
  <c r="P380" i="74" s="1"/>
  <c r="A380" i="74" s="1"/>
  <c r="O379" i="74"/>
  <c r="P379" i="74" s="1"/>
  <c r="A379" i="74" s="1"/>
  <c r="O378" i="74"/>
  <c r="P378" i="74" s="1"/>
  <c r="A378" i="74" s="1"/>
  <c r="O377" i="74"/>
  <c r="P377" i="74" s="1"/>
  <c r="A377" i="74" s="1"/>
  <c r="O376" i="74"/>
  <c r="P376" i="74" s="1"/>
  <c r="A376" i="74" s="1"/>
  <c r="O375" i="74"/>
  <c r="P375" i="74" s="1"/>
  <c r="A375" i="74" s="1"/>
  <c r="O374" i="74"/>
  <c r="P374" i="74" s="1"/>
  <c r="A374" i="74" s="1"/>
  <c r="O373" i="74"/>
  <c r="P373" i="74" s="1"/>
  <c r="A373" i="74" s="1"/>
  <c r="O372" i="74"/>
  <c r="P372" i="74" s="1"/>
  <c r="A372" i="74" s="1"/>
  <c r="O371" i="74"/>
  <c r="P371" i="74" s="1"/>
  <c r="A371" i="74" s="1"/>
  <c r="O370" i="74"/>
  <c r="P370" i="74" s="1"/>
  <c r="A370" i="74" s="1"/>
  <c r="O369" i="74"/>
  <c r="P369" i="74" s="1"/>
  <c r="A369" i="74" s="1"/>
  <c r="O368" i="74"/>
  <c r="P368" i="74" s="1"/>
  <c r="A368" i="74" s="1"/>
  <c r="O367" i="74"/>
  <c r="P367" i="74" s="1"/>
  <c r="A367" i="74" s="1"/>
  <c r="O366" i="74"/>
  <c r="P366" i="74" s="1"/>
  <c r="A366" i="74" s="1"/>
  <c r="O365" i="74"/>
  <c r="P365" i="74" s="1"/>
  <c r="A365" i="74" s="1"/>
  <c r="O364" i="74"/>
  <c r="P364" i="74" s="1"/>
  <c r="A364" i="74" s="1"/>
  <c r="O363" i="74"/>
  <c r="P363" i="74" s="1"/>
  <c r="A363" i="74" s="1"/>
  <c r="O362" i="74"/>
  <c r="P362" i="74" s="1"/>
  <c r="A362" i="74" s="1"/>
  <c r="O361" i="74"/>
  <c r="P361" i="74" s="1"/>
  <c r="A361" i="74" s="1"/>
  <c r="O360" i="74"/>
  <c r="P360" i="74" s="1"/>
  <c r="A360" i="74" s="1"/>
  <c r="O359" i="74"/>
  <c r="P359" i="74" s="1"/>
  <c r="A359" i="74" s="1"/>
  <c r="O358" i="74"/>
  <c r="P358" i="74" s="1"/>
  <c r="A358" i="74" s="1"/>
  <c r="O357" i="74"/>
  <c r="P357" i="74" s="1"/>
  <c r="A357" i="74" s="1"/>
  <c r="O356" i="74"/>
  <c r="P356" i="74" s="1"/>
  <c r="A356" i="74" s="1"/>
  <c r="O355" i="74"/>
  <c r="P355" i="74" s="1"/>
  <c r="A355" i="74" s="1"/>
  <c r="O354" i="74"/>
  <c r="P354" i="74" s="1"/>
  <c r="A354" i="74" s="1"/>
  <c r="O353" i="74"/>
  <c r="P353" i="74" s="1"/>
  <c r="A353" i="74" s="1"/>
  <c r="O352" i="74"/>
  <c r="P352" i="74" s="1"/>
  <c r="A352" i="74" s="1"/>
  <c r="O351" i="74"/>
  <c r="P351" i="74" s="1"/>
  <c r="A351" i="74" s="1"/>
  <c r="O350" i="74"/>
  <c r="P350" i="74" s="1"/>
  <c r="A350" i="74" s="1"/>
  <c r="O349" i="74"/>
  <c r="P349" i="74" s="1"/>
  <c r="A349" i="74" s="1"/>
  <c r="O348" i="74"/>
  <c r="P348" i="74" s="1"/>
  <c r="A348" i="74" s="1"/>
  <c r="O347" i="74"/>
  <c r="P347" i="74" s="1"/>
  <c r="A347" i="74" s="1"/>
  <c r="O346" i="74"/>
  <c r="P346" i="74" s="1"/>
  <c r="A346" i="74" s="1"/>
  <c r="O345" i="74"/>
  <c r="P345" i="74" s="1"/>
  <c r="A345" i="74" s="1"/>
  <c r="O344" i="74"/>
  <c r="P344" i="74" s="1"/>
  <c r="A344" i="74" s="1"/>
  <c r="O343" i="74"/>
  <c r="P343" i="74" s="1"/>
  <c r="A343" i="74" s="1"/>
  <c r="O342" i="74"/>
  <c r="P342" i="74" s="1"/>
  <c r="A342" i="74" s="1"/>
  <c r="O341" i="74"/>
  <c r="P341" i="74" s="1"/>
  <c r="A341" i="74" s="1"/>
  <c r="O340" i="74"/>
  <c r="P340" i="74" s="1"/>
  <c r="A340" i="74" s="1"/>
  <c r="O339" i="74"/>
  <c r="P339" i="74" s="1"/>
  <c r="A339" i="74" s="1"/>
  <c r="O338" i="74"/>
  <c r="P338" i="74" s="1"/>
  <c r="A338" i="74" s="1"/>
  <c r="O337" i="74"/>
  <c r="P337" i="74" s="1"/>
  <c r="A337" i="74" s="1"/>
  <c r="O336" i="74"/>
  <c r="P336" i="74" s="1"/>
  <c r="A336" i="74" s="1"/>
  <c r="O335" i="74"/>
  <c r="P335" i="74" s="1"/>
  <c r="A335" i="74" s="1"/>
  <c r="O334" i="74"/>
  <c r="P334" i="74" s="1"/>
  <c r="A334" i="74" s="1"/>
  <c r="O333" i="74"/>
  <c r="P333" i="74" s="1"/>
  <c r="A333" i="74" s="1"/>
  <c r="O332" i="74"/>
  <c r="P332" i="74" s="1"/>
  <c r="A332" i="74" s="1"/>
  <c r="O331" i="74"/>
  <c r="P331" i="74" s="1"/>
  <c r="A331" i="74" s="1"/>
  <c r="O330" i="74"/>
  <c r="P330" i="74" s="1"/>
  <c r="A330" i="74" s="1"/>
  <c r="O329" i="74"/>
  <c r="P329" i="74" s="1"/>
  <c r="A329" i="74" s="1"/>
  <c r="O328" i="74"/>
  <c r="P328" i="74" s="1"/>
  <c r="A328" i="74" s="1"/>
  <c r="O327" i="74"/>
  <c r="P327" i="74" s="1"/>
  <c r="A327" i="74" s="1"/>
  <c r="O326" i="74"/>
  <c r="P326" i="74" s="1"/>
  <c r="A326" i="74" s="1"/>
  <c r="O325" i="74"/>
  <c r="P325" i="74" s="1"/>
  <c r="A325" i="74" s="1"/>
  <c r="O324" i="74"/>
  <c r="P324" i="74" s="1"/>
  <c r="A324" i="74" s="1"/>
  <c r="O323" i="74"/>
  <c r="P323" i="74" s="1"/>
  <c r="A323" i="74" s="1"/>
  <c r="O322" i="74"/>
  <c r="P322" i="74" s="1"/>
  <c r="A322" i="74" s="1"/>
  <c r="O321" i="74"/>
  <c r="P321" i="74" s="1"/>
  <c r="A321" i="74" s="1"/>
  <c r="O320" i="74"/>
  <c r="P320" i="74" s="1"/>
  <c r="A320" i="74" s="1"/>
  <c r="O319" i="74"/>
  <c r="P319" i="74" s="1"/>
  <c r="A319" i="74" s="1"/>
  <c r="O318" i="74"/>
  <c r="P318" i="74" s="1"/>
  <c r="A318" i="74" s="1"/>
  <c r="O317" i="74"/>
  <c r="P317" i="74" s="1"/>
  <c r="A317" i="74" s="1"/>
  <c r="O316" i="74"/>
  <c r="P316" i="74" s="1"/>
  <c r="A316" i="74" s="1"/>
  <c r="O315" i="74"/>
  <c r="P315" i="74" s="1"/>
  <c r="A315" i="74" s="1"/>
  <c r="O314" i="74"/>
  <c r="P314" i="74" s="1"/>
  <c r="A314" i="74" s="1"/>
  <c r="O313" i="74"/>
  <c r="P313" i="74" s="1"/>
  <c r="A313" i="74" s="1"/>
  <c r="O312" i="74"/>
  <c r="P312" i="74" s="1"/>
  <c r="A312" i="74" s="1"/>
  <c r="O311" i="74"/>
  <c r="P311" i="74" s="1"/>
  <c r="A311" i="74" s="1"/>
  <c r="O310" i="74"/>
  <c r="P310" i="74" s="1"/>
  <c r="A310" i="74" s="1"/>
  <c r="O309" i="74"/>
  <c r="P309" i="74" s="1"/>
  <c r="A309" i="74" s="1"/>
  <c r="O308" i="74"/>
  <c r="P308" i="74" s="1"/>
  <c r="A308" i="74" s="1"/>
  <c r="O307" i="74"/>
  <c r="P307" i="74" s="1"/>
  <c r="A307" i="74" s="1"/>
  <c r="O306" i="74"/>
  <c r="P306" i="74" s="1"/>
  <c r="A306" i="74" s="1"/>
  <c r="O305" i="74"/>
  <c r="P305" i="74" s="1"/>
  <c r="A305" i="74" s="1"/>
  <c r="O304" i="74"/>
  <c r="P304" i="74" s="1"/>
  <c r="A304" i="74" s="1"/>
  <c r="O303" i="74"/>
  <c r="P303" i="74" s="1"/>
  <c r="A303" i="74" s="1"/>
  <c r="O302" i="74"/>
  <c r="P302" i="74" s="1"/>
  <c r="A302" i="74" s="1"/>
  <c r="O301" i="74"/>
  <c r="P301" i="74" s="1"/>
  <c r="A301" i="74" s="1"/>
  <c r="O300" i="74"/>
  <c r="P300" i="74" s="1"/>
  <c r="A300" i="74" s="1"/>
  <c r="O299" i="74"/>
  <c r="P299" i="74" s="1"/>
  <c r="A299" i="74" s="1"/>
  <c r="O298" i="74"/>
  <c r="P298" i="74" s="1"/>
  <c r="A298" i="74" s="1"/>
  <c r="O297" i="74"/>
  <c r="P297" i="74" s="1"/>
  <c r="A297" i="74" s="1"/>
  <c r="O296" i="74"/>
  <c r="P296" i="74" s="1"/>
  <c r="A296" i="74" s="1"/>
  <c r="O295" i="74"/>
  <c r="P295" i="74" s="1"/>
  <c r="A295" i="74" s="1"/>
  <c r="O294" i="74"/>
  <c r="P294" i="74" s="1"/>
  <c r="A294" i="74" s="1"/>
  <c r="O293" i="74"/>
  <c r="P293" i="74" s="1"/>
  <c r="A293" i="74" s="1"/>
  <c r="O292" i="74"/>
  <c r="P292" i="74" s="1"/>
  <c r="A292" i="74" s="1"/>
  <c r="O291" i="74"/>
  <c r="P291" i="74" s="1"/>
  <c r="A291" i="74" s="1"/>
  <c r="O290" i="74"/>
  <c r="P290" i="74" s="1"/>
  <c r="A290" i="74" s="1"/>
  <c r="O289" i="74"/>
  <c r="P289" i="74" s="1"/>
  <c r="A289" i="74" s="1"/>
  <c r="O288" i="74"/>
  <c r="P288" i="74" s="1"/>
  <c r="A288" i="74" s="1"/>
  <c r="O287" i="74"/>
  <c r="P287" i="74" s="1"/>
  <c r="A287" i="74" s="1"/>
  <c r="O286" i="74"/>
  <c r="P286" i="74" s="1"/>
  <c r="A286" i="74" s="1"/>
  <c r="O285" i="74"/>
  <c r="P285" i="74" s="1"/>
  <c r="A285" i="74" s="1"/>
  <c r="O284" i="74"/>
  <c r="P284" i="74" s="1"/>
  <c r="A284" i="74" s="1"/>
  <c r="O283" i="74"/>
  <c r="P283" i="74" s="1"/>
  <c r="A283" i="74" s="1"/>
  <c r="O282" i="74"/>
  <c r="P282" i="74" s="1"/>
  <c r="A282" i="74" s="1"/>
  <c r="O281" i="74"/>
  <c r="P281" i="74" s="1"/>
  <c r="A281" i="74" s="1"/>
  <c r="O280" i="74"/>
  <c r="P280" i="74" s="1"/>
  <c r="A280" i="74" s="1"/>
  <c r="O279" i="74"/>
  <c r="P279" i="74" s="1"/>
  <c r="A279" i="74" s="1"/>
  <c r="O278" i="74"/>
  <c r="P278" i="74" s="1"/>
  <c r="A278" i="74" s="1"/>
  <c r="O277" i="74"/>
  <c r="P277" i="74" s="1"/>
  <c r="A277" i="74" s="1"/>
  <c r="O276" i="74"/>
  <c r="P276" i="74" s="1"/>
  <c r="A276" i="74" s="1"/>
  <c r="O275" i="74"/>
  <c r="P275" i="74" s="1"/>
  <c r="A275" i="74" s="1"/>
  <c r="O274" i="74"/>
  <c r="P274" i="74" s="1"/>
  <c r="A274" i="74" s="1"/>
  <c r="O273" i="74"/>
  <c r="P273" i="74" s="1"/>
  <c r="A273" i="74" s="1"/>
  <c r="O272" i="74"/>
  <c r="P272" i="74" s="1"/>
  <c r="A272" i="74" s="1"/>
  <c r="O271" i="74"/>
  <c r="P271" i="74" s="1"/>
  <c r="A271" i="74" s="1"/>
  <c r="O270" i="74"/>
  <c r="P270" i="74" s="1"/>
  <c r="A270" i="74" s="1"/>
  <c r="O269" i="74"/>
  <c r="P269" i="74" s="1"/>
  <c r="A269" i="74" s="1"/>
  <c r="O268" i="74"/>
  <c r="P268" i="74" s="1"/>
  <c r="A268" i="74" s="1"/>
  <c r="O267" i="74"/>
  <c r="P267" i="74" s="1"/>
  <c r="A267" i="74" s="1"/>
  <c r="O266" i="74"/>
  <c r="P266" i="74" s="1"/>
  <c r="A266" i="74" s="1"/>
  <c r="O265" i="74"/>
  <c r="P265" i="74" s="1"/>
  <c r="A265" i="74" s="1"/>
  <c r="O264" i="74"/>
  <c r="P264" i="74" s="1"/>
  <c r="A264" i="74" s="1"/>
  <c r="O263" i="74"/>
  <c r="P263" i="74" s="1"/>
  <c r="A263" i="74" s="1"/>
  <c r="O262" i="74"/>
  <c r="P262" i="74" s="1"/>
  <c r="A262" i="74" s="1"/>
  <c r="O261" i="74"/>
  <c r="P261" i="74" s="1"/>
  <c r="A261" i="74" s="1"/>
  <c r="O260" i="74"/>
  <c r="P260" i="74" s="1"/>
  <c r="A260" i="74" s="1"/>
  <c r="O259" i="74"/>
  <c r="P259" i="74" s="1"/>
  <c r="A259" i="74" s="1"/>
  <c r="O258" i="74"/>
  <c r="P258" i="74" s="1"/>
  <c r="A258" i="74" s="1"/>
  <c r="O257" i="74"/>
  <c r="P257" i="74" s="1"/>
  <c r="A257" i="74" s="1"/>
  <c r="O256" i="74"/>
  <c r="P256" i="74" s="1"/>
  <c r="A256" i="74" s="1"/>
  <c r="O255" i="74"/>
  <c r="P255" i="74" s="1"/>
  <c r="A255" i="74" s="1"/>
  <c r="O254" i="74"/>
  <c r="P254" i="74" s="1"/>
  <c r="A254" i="74" s="1"/>
  <c r="O253" i="74"/>
  <c r="P253" i="74" s="1"/>
  <c r="A253" i="74" s="1"/>
  <c r="O252" i="74"/>
  <c r="P252" i="74" s="1"/>
  <c r="A252" i="74" s="1"/>
  <c r="O251" i="74"/>
  <c r="P251" i="74" s="1"/>
  <c r="A251" i="74" s="1"/>
  <c r="O250" i="74"/>
  <c r="P250" i="74" s="1"/>
  <c r="A250" i="74" s="1"/>
  <c r="O249" i="74"/>
  <c r="P249" i="74" s="1"/>
  <c r="A249" i="74" s="1"/>
  <c r="O248" i="74"/>
  <c r="P248" i="74" s="1"/>
  <c r="A248" i="74" s="1"/>
  <c r="O247" i="74"/>
  <c r="P247" i="74" s="1"/>
  <c r="A247" i="74" s="1"/>
  <c r="O246" i="74"/>
  <c r="P246" i="74" s="1"/>
  <c r="A246" i="74" s="1"/>
  <c r="O245" i="74"/>
  <c r="P245" i="74" s="1"/>
  <c r="A245" i="74" s="1"/>
  <c r="O244" i="74"/>
  <c r="P244" i="74" s="1"/>
  <c r="A244" i="74" s="1"/>
  <c r="O243" i="74"/>
  <c r="P243" i="74" s="1"/>
  <c r="A243" i="74" s="1"/>
  <c r="O242" i="74"/>
  <c r="P242" i="74" s="1"/>
  <c r="A242" i="74" s="1"/>
  <c r="O241" i="74"/>
  <c r="P241" i="74" s="1"/>
  <c r="A241" i="74" s="1"/>
  <c r="O240" i="74"/>
  <c r="P240" i="74" s="1"/>
  <c r="A240" i="74" s="1"/>
  <c r="O239" i="74"/>
  <c r="P239" i="74" s="1"/>
  <c r="A239" i="74" s="1"/>
  <c r="O238" i="74"/>
  <c r="P238" i="74" s="1"/>
  <c r="A238" i="74" s="1"/>
  <c r="O237" i="74"/>
  <c r="P237" i="74" s="1"/>
  <c r="A237" i="74" s="1"/>
  <c r="O236" i="74"/>
  <c r="P236" i="74" s="1"/>
  <c r="A236" i="74" s="1"/>
  <c r="O235" i="74"/>
  <c r="P235" i="74" s="1"/>
  <c r="A235" i="74" s="1"/>
  <c r="O234" i="74"/>
  <c r="P234" i="74" s="1"/>
  <c r="A234" i="74" s="1"/>
  <c r="O233" i="74"/>
  <c r="P233" i="74" s="1"/>
  <c r="A233" i="74" s="1"/>
  <c r="O232" i="74"/>
  <c r="P232" i="74" s="1"/>
  <c r="A232" i="74" s="1"/>
  <c r="O231" i="74"/>
  <c r="P231" i="74" s="1"/>
  <c r="A231" i="74" s="1"/>
  <c r="O230" i="74"/>
  <c r="P230" i="74" s="1"/>
  <c r="A230" i="74" s="1"/>
  <c r="O229" i="74"/>
  <c r="P229" i="74" s="1"/>
  <c r="A229" i="74" s="1"/>
  <c r="O228" i="74"/>
  <c r="P228" i="74" s="1"/>
  <c r="A228" i="74" s="1"/>
  <c r="O227" i="74"/>
  <c r="P227" i="74" s="1"/>
  <c r="A227" i="74" s="1"/>
  <c r="O226" i="74"/>
  <c r="P226" i="74" s="1"/>
  <c r="A226" i="74" s="1"/>
  <c r="O225" i="74"/>
  <c r="P225" i="74" s="1"/>
  <c r="A225" i="74" s="1"/>
  <c r="O224" i="74"/>
  <c r="P224" i="74" s="1"/>
  <c r="A224" i="74" s="1"/>
  <c r="O223" i="74"/>
  <c r="P223" i="74" s="1"/>
  <c r="A223" i="74" s="1"/>
  <c r="O222" i="74"/>
  <c r="P222" i="74" s="1"/>
  <c r="A222" i="74" s="1"/>
  <c r="O221" i="74"/>
  <c r="P221" i="74" s="1"/>
  <c r="A221" i="74" s="1"/>
  <c r="O220" i="74"/>
  <c r="P220" i="74" s="1"/>
  <c r="A220" i="74" s="1"/>
  <c r="O219" i="74"/>
  <c r="P219" i="74" s="1"/>
  <c r="A219" i="74" s="1"/>
  <c r="O218" i="74"/>
  <c r="P218" i="74" s="1"/>
  <c r="A218" i="74" s="1"/>
  <c r="O217" i="74"/>
  <c r="P217" i="74" s="1"/>
  <c r="A217" i="74" s="1"/>
  <c r="O216" i="74"/>
  <c r="P216" i="74" s="1"/>
  <c r="A216" i="74" s="1"/>
  <c r="O215" i="74"/>
  <c r="P215" i="74" s="1"/>
  <c r="A215" i="74" s="1"/>
  <c r="O214" i="74"/>
  <c r="P214" i="74" s="1"/>
  <c r="A214" i="74" s="1"/>
  <c r="O213" i="74"/>
  <c r="P213" i="74" s="1"/>
  <c r="A213" i="74" s="1"/>
  <c r="O212" i="74"/>
  <c r="P212" i="74" s="1"/>
  <c r="A212" i="74" s="1"/>
  <c r="O211" i="74"/>
  <c r="P211" i="74" s="1"/>
  <c r="A211" i="74" s="1"/>
  <c r="O210" i="74"/>
  <c r="P210" i="74" s="1"/>
  <c r="A210" i="74" s="1"/>
  <c r="O209" i="74"/>
  <c r="P209" i="74" s="1"/>
  <c r="A209" i="74" s="1"/>
  <c r="O208" i="74"/>
  <c r="P208" i="74" s="1"/>
  <c r="A208" i="74" s="1"/>
  <c r="O207" i="74"/>
  <c r="P207" i="74" s="1"/>
  <c r="A207" i="74" s="1"/>
  <c r="O206" i="74"/>
  <c r="P206" i="74" s="1"/>
  <c r="A206" i="74" s="1"/>
  <c r="O205" i="74"/>
  <c r="P205" i="74" s="1"/>
  <c r="A205" i="74" s="1"/>
  <c r="O204" i="74"/>
  <c r="P204" i="74" s="1"/>
  <c r="A204" i="74" s="1"/>
  <c r="O203" i="74"/>
  <c r="P203" i="74" s="1"/>
  <c r="A203" i="74" s="1"/>
  <c r="O202" i="74"/>
  <c r="P202" i="74" s="1"/>
  <c r="A202" i="74" s="1"/>
  <c r="O201" i="74"/>
  <c r="P201" i="74" s="1"/>
  <c r="A201" i="74" s="1"/>
  <c r="O200" i="74"/>
  <c r="P200" i="74" s="1"/>
  <c r="A200" i="74" s="1"/>
  <c r="O199" i="74"/>
  <c r="P199" i="74" s="1"/>
  <c r="A199" i="74" s="1"/>
  <c r="O198" i="74"/>
  <c r="P198" i="74" s="1"/>
  <c r="A198" i="74" s="1"/>
  <c r="O197" i="74"/>
  <c r="P197" i="74" s="1"/>
  <c r="A197" i="74" s="1"/>
  <c r="O196" i="74"/>
  <c r="P196" i="74" s="1"/>
  <c r="A196" i="74" s="1"/>
  <c r="O195" i="74"/>
  <c r="P195" i="74" s="1"/>
  <c r="A195" i="74" s="1"/>
  <c r="O194" i="74"/>
  <c r="P194" i="74" s="1"/>
  <c r="A194" i="74" s="1"/>
  <c r="O193" i="74"/>
  <c r="P193" i="74" s="1"/>
  <c r="A193" i="74" s="1"/>
  <c r="O192" i="74"/>
  <c r="P192" i="74" s="1"/>
  <c r="A192" i="74" s="1"/>
  <c r="O191" i="74"/>
  <c r="P191" i="74" s="1"/>
  <c r="A191" i="74" s="1"/>
  <c r="O190" i="74"/>
  <c r="P190" i="74" s="1"/>
  <c r="A190" i="74" s="1"/>
  <c r="O189" i="74"/>
  <c r="P189" i="74" s="1"/>
  <c r="A189" i="74" s="1"/>
  <c r="O188" i="74"/>
  <c r="P188" i="74" s="1"/>
  <c r="A188" i="74" s="1"/>
  <c r="O187" i="74"/>
  <c r="P187" i="74" s="1"/>
  <c r="A187" i="74" s="1"/>
  <c r="O186" i="74"/>
  <c r="P186" i="74" s="1"/>
  <c r="A186" i="74" s="1"/>
  <c r="O185" i="74"/>
  <c r="P185" i="74" s="1"/>
  <c r="A185" i="74" s="1"/>
  <c r="O184" i="74"/>
  <c r="P184" i="74" s="1"/>
  <c r="A184" i="74" s="1"/>
  <c r="O183" i="74"/>
  <c r="P183" i="74" s="1"/>
  <c r="A183" i="74" s="1"/>
  <c r="O182" i="74"/>
  <c r="P182" i="74" s="1"/>
  <c r="A182" i="74" s="1"/>
  <c r="O181" i="74"/>
  <c r="P181" i="74" s="1"/>
  <c r="A181" i="74" s="1"/>
  <c r="O180" i="74"/>
  <c r="P180" i="74" s="1"/>
  <c r="A180" i="74" s="1"/>
  <c r="O179" i="74"/>
  <c r="P179" i="74" s="1"/>
  <c r="A179" i="74" s="1"/>
  <c r="O178" i="74"/>
  <c r="P178" i="74" s="1"/>
  <c r="A178" i="74" s="1"/>
  <c r="O177" i="74"/>
  <c r="P177" i="74" s="1"/>
  <c r="A177" i="74" s="1"/>
  <c r="O176" i="74"/>
  <c r="P176" i="74" s="1"/>
  <c r="A176" i="74" s="1"/>
  <c r="O175" i="74"/>
  <c r="P175" i="74" s="1"/>
  <c r="A175" i="74" s="1"/>
  <c r="O174" i="74"/>
  <c r="P174" i="74" s="1"/>
  <c r="A174" i="74" s="1"/>
  <c r="O173" i="74"/>
  <c r="P173" i="74" s="1"/>
  <c r="A173" i="74" s="1"/>
  <c r="O172" i="74"/>
  <c r="P172" i="74" s="1"/>
  <c r="A172" i="74" s="1"/>
  <c r="O171" i="74"/>
  <c r="P171" i="74" s="1"/>
  <c r="A171" i="74" s="1"/>
  <c r="O170" i="74"/>
  <c r="P170" i="74" s="1"/>
  <c r="A170" i="74" s="1"/>
  <c r="O169" i="74"/>
  <c r="P169" i="74" s="1"/>
  <c r="A169" i="74" s="1"/>
  <c r="O168" i="74"/>
  <c r="P168" i="74" s="1"/>
  <c r="A168" i="74" s="1"/>
  <c r="O167" i="74"/>
  <c r="P167" i="74" s="1"/>
  <c r="A167" i="74" s="1"/>
  <c r="O166" i="74"/>
  <c r="P166" i="74" s="1"/>
  <c r="A166" i="74" s="1"/>
  <c r="O165" i="74"/>
  <c r="P165" i="74" s="1"/>
  <c r="A165" i="74" s="1"/>
  <c r="O164" i="74"/>
  <c r="P164" i="74" s="1"/>
  <c r="A164" i="74" s="1"/>
  <c r="O163" i="74"/>
  <c r="P163" i="74" s="1"/>
  <c r="A163" i="74" s="1"/>
  <c r="O162" i="74"/>
  <c r="P162" i="74" s="1"/>
  <c r="A162" i="74" s="1"/>
  <c r="O161" i="74"/>
  <c r="P161" i="74" s="1"/>
  <c r="A161" i="74" s="1"/>
  <c r="O160" i="74"/>
  <c r="P160" i="74" s="1"/>
  <c r="A160" i="74" s="1"/>
  <c r="O159" i="74"/>
  <c r="P159" i="74" s="1"/>
  <c r="A159" i="74" s="1"/>
  <c r="O158" i="74"/>
  <c r="P158" i="74" s="1"/>
  <c r="A158" i="74" s="1"/>
  <c r="O157" i="74"/>
  <c r="P157" i="74" s="1"/>
  <c r="A157" i="74" s="1"/>
  <c r="O156" i="74"/>
  <c r="P156" i="74" s="1"/>
  <c r="A156" i="74" s="1"/>
  <c r="O155" i="74"/>
  <c r="P155" i="74" s="1"/>
  <c r="A155" i="74" s="1"/>
  <c r="O154" i="74"/>
  <c r="P154" i="74" s="1"/>
  <c r="A154" i="74" s="1"/>
  <c r="O153" i="74"/>
  <c r="P153" i="74" s="1"/>
  <c r="A153" i="74" s="1"/>
  <c r="O152" i="74"/>
  <c r="P152" i="74" s="1"/>
  <c r="A152" i="74" s="1"/>
  <c r="O151" i="74"/>
  <c r="P151" i="74" s="1"/>
  <c r="A151" i="74" s="1"/>
  <c r="O150" i="74"/>
  <c r="P150" i="74" s="1"/>
  <c r="A150" i="74" s="1"/>
  <c r="O149" i="74"/>
  <c r="P149" i="74" s="1"/>
  <c r="A149" i="74" s="1"/>
  <c r="O148" i="74"/>
  <c r="P148" i="74" s="1"/>
  <c r="A148" i="74" s="1"/>
  <c r="O147" i="74"/>
  <c r="P147" i="74" s="1"/>
  <c r="A147" i="74" s="1"/>
  <c r="O146" i="74"/>
  <c r="P146" i="74" s="1"/>
  <c r="A146" i="74" s="1"/>
  <c r="O145" i="74"/>
  <c r="P145" i="74" s="1"/>
  <c r="A145" i="74" s="1"/>
  <c r="O144" i="74"/>
  <c r="P144" i="74" s="1"/>
  <c r="A144" i="74" s="1"/>
  <c r="O143" i="74"/>
  <c r="P143" i="74" s="1"/>
  <c r="A143" i="74" s="1"/>
  <c r="O142" i="74"/>
  <c r="P142" i="74" s="1"/>
  <c r="A142" i="74" s="1"/>
  <c r="O141" i="74"/>
  <c r="P141" i="74" s="1"/>
  <c r="A141" i="74" s="1"/>
  <c r="O140" i="74"/>
  <c r="P140" i="74" s="1"/>
  <c r="A140" i="74" s="1"/>
  <c r="O139" i="74"/>
  <c r="P139" i="74" s="1"/>
  <c r="A139" i="74" s="1"/>
  <c r="O138" i="74"/>
  <c r="P138" i="74" s="1"/>
  <c r="A138" i="74" s="1"/>
  <c r="O137" i="74"/>
  <c r="P137" i="74" s="1"/>
  <c r="A137" i="74" s="1"/>
  <c r="O136" i="74"/>
  <c r="P136" i="74" s="1"/>
  <c r="A136" i="74" s="1"/>
  <c r="O135" i="74"/>
  <c r="P135" i="74" s="1"/>
  <c r="A135" i="74" s="1"/>
  <c r="O134" i="74"/>
  <c r="P134" i="74" s="1"/>
  <c r="A134" i="74" s="1"/>
  <c r="O133" i="74"/>
  <c r="P133" i="74" s="1"/>
  <c r="A133" i="74" s="1"/>
  <c r="O132" i="74"/>
  <c r="P132" i="74" s="1"/>
  <c r="A132" i="74" s="1"/>
  <c r="O131" i="74"/>
  <c r="P131" i="74" s="1"/>
  <c r="A131" i="74" s="1"/>
  <c r="O130" i="74"/>
  <c r="P130" i="74" s="1"/>
  <c r="A130" i="74" s="1"/>
  <c r="O129" i="74"/>
  <c r="P129" i="74" s="1"/>
  <c r="A129" i="74" s="1"/>
  <c r="O128" i="74"/>
  <c r="P128" i="74" s="1"/>
  <c r="A128" i="74" s="1"/>
  <c r="O127" i="74"/>
  <c r="P127" i="74" s="1"/>
  <c r="A127" i="74" s="1"/>
  <c r="O126" i="74"/>
  <c r="P126" i="74" s="1"/>
  <c r="A126" i="74" s="1"/>
  <c r="O125" i="74"/>
  <c r="P125" i="74" s="1"/>
  <c r="A125" i="74" s="1"/>
  <c r="O124" i="74"/>
  <c r="P124" i="74" s="1"/>
  <c r="A124" i="74" s="1"/>
  <c r="O123" i="74"/>
  <c r="P123" i="74" s="1"/>
  <c r="A123" i="74" s="1"/>
  <c r="O122" i="74"/>
  <c r="P122" i="74" s="1"/>
  <c r="A122" i="74" s="1"/>
  <c r="O121" i="74"/>
  <c r="P121" i="74" s="1"/>
  <c r="A121" i="74" s="1"/>
  <c r="O120" i="74"/>
  <c r="P120" i="74" s="1"/>
  <c r="A120" i="74" s="1"/>
  <c r="O119" i="74"/>
  <c r="P119" i="74" s="1"/>
  <c r="A119" i="74" s="1"/>
  <c r="O118" i="74"/>
  <c r="P118" i="74" s="1"/>
  <c r="A118" i="74" s="1"/>
  <c r="O117" i="74"/>
  <c r="P117" i="74" s="1"/>
  <c r="A117" i="74" s="1"/>
  <c r="O116" i="74"/>
  <c r="P116" i="74" s="1"/>
  <c r="A116" i="74" s="1"/>
  <c r="O115" i="74"/>
  <c r="P115" i="74" s="1"/>
  <c r="A115" i="74" s="1"/>
  <c r="O114" i="74"/>
  <c r="P114" i="74" s="1"/>
  <c r="A114" i="74" s="1"/>
  <c r="O113" i="74"/>
  <c r="P113" i="74" s="1"/>
  <c r="A113" i="74" s="1"/>
  <c r="O112" i="74"/>
  <c r="P112" i="74" s="1"/>
  <c r="A112" i="74" s="1"/>
  <c r="O111" i="74"/>
  <c r="P111" i="74" s="1"/>
  <c r="A111" i="74" s="1"/>
  <c r="O110" i="74"/>
  <c r="P110" i="74" s="1"/>
  <c r="A110" i="74" s="1"/>
  <c r="O109" i="74"/>
  <c r="P109" i="74" s="1"/>
  <c r="A109" i="74" s="1"/>
  <c r="O108" i="74"/>
  <c r="P108" i="74" s="1"/>
  <c r="A108" i="74" s="1"/>
  <c r="O107" i="74"/>
  <c r="P107" i="74" s="1"/>
  <c r="A107" i="74" s="1"/>
  <c r="O106" i="74"/>
  <c r="P106" i="74" s="1"/>
  <c r="A106" i="74" s="1"/>
  <c r="O105" i="74"/>
  <c r="P105" i="74" s="1"/>
  <c r="A105" i="74" s="1"/>
  <c r="O104" i="74"/>
  <c r="P104" i="74" s="1"/>
  <c r="A104" i="74" s="1"/>
  <c r="O103" i="74"/>
  <c r="P103" i="74" s="1"/>
  <c r="A103" i="74" s="1"/>
  <c r="O102" i="74"/>
  <c r="P102" i="74" s="1"/>
  <c r="A102" i="74" s="1"/>
  <c r="O101" i="74"/>
  <c r="P101" i="74" s="1"/>
  <c r="A101" i="74" s="1"/>
  <c r="O100" i="74"/>
  <c r="P100" i="74" s="1"/>
  <c r="A100" i="74" s="1"/>
  <c r="O99" i="74"/>
  <c r="P99" i="74" s="1"/>
  <c r="A99" i="74" s="1"/>
  <c r="O98" i="74"/>
  <c r="P98" i="74" s="1"/>
  <c r="A98" i="74" s="1"/>
  <c r="O97" i="74"/>
  <c r="P97" i="74" s="1"/>
  <c r="A97" i="74" s="1"/>
  <c r="O96" i="74"/>
  <c r="P96" i="74" s="1"/>
  <c r="A96" i="74" s="1"/>
  <c r="O95" i="74"/>
  <c r="P95" i="74" s="1"/>
  <c r="A95" i="74" s="1"/>
  <c r="O94" i="74"/>
  <c r="P94" i="74" s="1"/>
  <c r="A94" i="74" s="1"/>
  <c r="O93" i="74"/>
  <c r="P93" i="74" s="1"/>
  <c r="A93" i="74" s="1"/>
  <c r="O92" i="74"/>
  <c r="P92" i="74" s="1"/>
  <c r="A92" i="74" s="1"/>
  <c r="O91" i="74"/>
  <c r="P91" i="74" s="1"/>
  <c r="A91" i="74" s="1"/>
  <c r="O90" i="74"/>
  <c r="P90" i="74" s="1"/>
  <c r="A90" i="74" s="1"/>
  <c r="O89" i="74"/>
  <c r="P89" i="74" s="1"/>
  <c r="A89" i="74" s="1"/>
  <c r="O88" i="74"/>
  <c r="P88" i="74" s="1"/>
  <c r="A88" i="74" s="1"/>
  <c r="O87" i="74"/>
  <c r="P87" i="74" s="1"/>
  <c r="A87" i="74" s="1"/>
  <c r="O86" i="74"/>
  <c r="P86" i="74" s="1"/>
  <c r="A86" i="74" s="1"/>
  <c r="O85" i="74"/>
  <c r="P85" i="74" s="1"/>
  <c r="A85" i="74" s="1"/>
  <c r="O84" i="74"/>
  <c r="P84" i="74" s="1"/>
  <c r="A84" i="74" s="1"/>
  <c r="O83" i="74"/>
  <c r="P83" i="74" s="1"/>
  <c r="A83" i="74" s="1"/>
  <c r="O82" i="74"/>
  <c r="P82" i="74" s="1"/>
  <c r="A82" i="74" s="1"/>
  <c r="O81" i="74"/>
  <c r="P81" i="74" s="1"/>
  <c r="A81" i="74" s="1"/>
  <c r="O80" i="74"/>
  <c r="P80" i="74" s="1"/>
  <c r="A80" i="74" s="1"/>
  <c r="O79" i="74"/>
  <c r="P79" i="74" s="1"/>
  <c r="A79" i="74" s="1"/>
  <c r="O78" i="74"/>
  <c r="P78" i="74" s="1"/>
  <c r="A78" i="74" s="1"/>
  <c r="O77" i="74"/>
  <c r="P77" i="74" s="1"/>
  <c r="A77" i="74" s="1"/>
  <c r="O76" i="74"/>
  <c r="P76" i="74" s="1"/>
  <c r="A76" i="74" s="1"/>
  <c r="O75" i="74"/>
  <c r="P75" i="74" s="1"/>
  <c r="A75" i="74" s="1"/>
  <c r="O74" i="74"/>
  <c r="P74" i="74" s="1"/>
  <c r="A74" i="74" s="1"/>
  <c r="O73" i="74"/>
  <c r="P73" i="74" s="1"/>
  <c r="A73" i="74" s="1"/>
  <c r="O72" i="74"/>
  <c r="P72" i="74" s="1"/>
  <c r="A72" i="74" s="1"/>
  <c r="O71" i="74"/>
  <c r="P71" i="74" s="1"/>
  <c r="A71" i="74" s="1"/>
  <c r="O70" i="74"/>
  <c r="P70" i="74" s="1"/>
  <c r="A70" i="74" s="1"/>
  <c r="O69" i="74"/>
  <c r="P69" i="74" s="1"/>
  <c r="A69" i="74" s="1"/>
  <c r="O68" i="74"/>
  <c r="P68" i="74" s="1"/>
  <c r="A68" i="74" s="1"/>
  <c r="O67" i="74"/>
  <c r="P67" i="74" s="1"/>
  <c r="A67" i="74" s="1"/>
  <c r="O66" i="74"/>
  <c r="P66" i="74" s="1"/>
  <c r="A66" i="74" s="1"/>
  <c r="O65" i="74"/>
  <c r="P65" i="74" s="1"/>
  <c r="A65" i="74" s="1"/>
  <c r="O64" i="74"/>
  <c r="P64" i="74" s="1"/>
  <c r="A64" i="74" s="1"/>
  <c r="O63" i="74"/>
  <c r="P63" i="74" s="1"/>
  <c r="A63" i="74" s="1"/>
  <c r="O62" i="74"/>
  <c r="P62" i="74" s="1"/>
  <c r="A62" i="74" s="1"/>
  <c r="O61" i="74"/>
  <c r="P61" i="74" s="1"/>
  <c r="A61" i="74" s="1"/>
  <c r="O60" i="74"/>
  <c r="P60" i="74" s="1"/>
  <c r="A60" i="74" s="1"/>
  <c r="O59" i="74"/>
  <c r="P59" i="74" s="1"/>
  <c r="A59" i="74" s="1"/>
  <c r="O58" i="74"/>
  <c r="P58" i="74" s="1"/>
  <c r="A58" i="74" s="1"/>
  <c r="O57" i="74"/>
  <c r="P57" i="74" s="1"/>
  <c r="A57" i="74" s="1"/>
  <c r="O56" i="74"/>
  <c r="P56" i="74" s="1"/>
  <c r="A56" i="74" s="1"/>
  <c r="O55" i="74"/>
  <c r="P55" i="74" s="1"/>
  <c r="A55" i="74" s="1"/>
  <c r="O54" i="74"/>
  <c r="P54" i="74" s="1"/>
  <c r="A54" i="74" s="1"/>
  <c r="O53" i="74"/>
  <c r="P53" i="74" s="1"/>
  <c r="A53" i="74" s="1"/>
  <c r="O52" i="74"/>
  <c r="P52" i="74" s="1"/>
  <c r="A52" i="74" s="1"/>
  <c r="O51" i="74"/>
  <c r="P51" i="74" s="1"/>
  <c r="A51" i="74" s="1"/>
  <c r="O50" i="74"/>
  <c r="P50" i="74" s="1"/>
  <c r="A50" i="74" s="1"/>
  <c r="O49" i="74"/>
  <c r="P49" i="74" s="1"/>
  <c r="A49" i="74" s="1"/>
  <c r="O48" i="74"/>
  <c r="P48" i="74" s="1"/>
  <c r="A48" i="74" s="1"/>
  <c r="O47" i="74"/>
  <c r="P47" i="74" s="1"/>
  <c r="A47" i="74" s="1"/>
  <c r="O46" i="74"/>
  <c r="P46" i="74" s="1"/>
  <c r="A46" i="74" s="1"/>
  <c r="O45" i="74"/>
  <c r="P45" i="74" s="1"/>
  <c r="A45" i="74" s="1"/>
  <c r="O44" i="74"/>
  <c r="P44" i="74" s="1"/>
  <c r="A44" i="74" s="1"/>
  <c r="O43" i="74"/>
  <c r="P43" i="74" s="1"/>
  <c r="A43" i="74" s="1"/>
  <c r="O42" i="74"/>
  <c r="P42" i="74" s="1"/>
  <c r="A42" i="74" s="1"/>
  <c r="O41" i="74"/>
  <c r="P41" i="74" s="1"/>
  <c r="A41" i="74" s="1"/>
  <c r="O40" i="74"/>
  <c r="P40" i="74" s="1"/>
  <c r="A40" i="74" s="1"/>
  <c r="O39" i="74"/>
  <c r="P39" i="74" s="1"/>
  <c r="A39" i="74" s="1"/>
  <c r="O38" i="74"/>
  <c r="P38" i="74" s="1"/>
  <c r="A38" i="74" s="1"/>
  <c r="O37" i="74"/>
  <c r="P37" i="74" s="1"/>
  <c r="A37" i="74" s="1"/>
  <c r="O36" i="74"/>
  <c r="P36" i="74" s="1"/>
  <c r="A36" i="74" s="1"/>
  <c r="O35" i="74"/>
  <c r="P35" i="74" s="1"/>
  <c r="A35" i="74" s="1"/>
  <c r="O34" i="74"/>
  <c r="P34" i="74" s="1"/>
  <c r="A34" i="74" s="1"/>
  <c r="O33" i="74"/>
  <c r="P33" i="74" s="1"/>
  <c r="A33" i="74" s="1"/>
  <c r="O32" i="74"/>
  <c r="P32" i="74" s="1"/>
  <c r="A32" i="74" s="1"/>
  <c r="O31" i="74"/>
  <c r="P31" i="74" s="1"/>
  <c r="A31" i="74" s="1"/>
  <c r="O30" i="74"/>
  <c r="P30" i="74" s="1"/>
  <c r="A30" i="74" s="1"/>
  <c r="O29" i="74"/>
  <c r="P29" i="74" s="1"/>
  <c r="A29" i="74" s="1"/>
  <c r="O28" i="74"/>
  <c r="P28" i="74" s="1"/>
  <c r="A28" i="74" s="1"/>
  <c r="O27" i="74"/>
  <c r="P27" i="74" s="1"/>
  <c r="A27" i="74" s="1"/>
  <c r="O26" i="74"/>
  <c r="P26" i="74" s="1"/>
  <c r="A26" i="74" s="1"/>
  <c r="O25" i="74"/>
  <c r="P25" i="74" s="1"/>
  <c r="A25" i="74" s="1"/>
  <c r="O24" i="74"/>
  <c r="P24" i="74" s="1"/>
  <c r="A24" i="74" s="1"/>
  <c r="O23" i="74"/>
  <c r="P23" i="74" s="1"/>
  <c r="A23" i="74" s="1"/>
  <c r="O22" i="74"/>
  <c r="P22" i="74" s="1"/>
  <c r="A22" i="74" s="1"/>
  <c r="O21" i="74"/>
  <c r="P21" i="74" s="1"/>
  <c r="A21" i="74" s="1"/>
  <c r="O20" i="74"/>
  <c r="P20" i="74" s="1"/>
  <c r="A20" i="74" s="1"/>
  <c r="O19" i="74"/>
  <c r="P19" i="74" s="1"/>
  <c r="A19" i="74" s="1"/>
  <c r="O18" i="74"/>
  <c r="P18" i="74" s="1"/>
  <c r="A18" i="74" s="1"/>
  <c r="O17" i="74"/>
  <c r="P17" i="74" s="1"/>
  <c r="A17" i="74" s="1"/>
  <c r="O16" i="74"/>
  <c r="P16" i="74" s="1"/>
  <c r="A16" i="74" s="1"/>
  <c r="O15" i="74"/>
  <c r="P15" i="74" s="1"/>
  <c r="A15" i="74" s="1"/>
  <c r="O14" i="74"/>
  <c r="P14" i="74" s="1"/>
  <c r="A14" i="74" s="1"/>
  <c r="O13" i="74"/>
  <c r="P13" i="74" s="1"/>
  <c r="A13" i="74" s="1"/>
  <c r="O12" i="74"/>
  <c r="P12" i="74" s="1"/>
  <c r="A12" i="74" s="1"/>
  <c r="O11" i="74"/>
  <c r="P11" i="74" s="1"/>
  <c r="A11" i="74" s="1"/>
  <c r="O10" i="74"/>
  <c r="P10" i="74" s="1"/>
  <c r="A10" i="74" s="1"/>
  <c r="O9" i="74"/>
  <c r="P9" i="74" s="1"/>
  <c r="A9" i="74" s="1"/>
  <c r="O1000" i="75"/>
  <c r="P1000" i="75" s="1"/>
  <c r="A1000" i="75" s="1"/>
  <c r="O999" i="75"/>
  <c r="P999" i="75" s="1"/>
  <c r="A999" i="75" s="1"/>
  <c r="O998" i="75"/>
  <c r="P998" i="75" s="1"/>
  <c r="A998" i="75" s="1"/>
  <c r="O997" i="75"/>
  <c r="P997" i="75" s="1"/>
  <c r="A997" i="75" s="1"/>
  <c r="O996" i="75"/>
  <c r="P996" i="75" s="1"/>
  <c r="A996" i="75" s="1"/>
  <c r="O995" i="75"/>
  <c r="P995" i="75" s="1"/>
  <c r="A995" i="75" s="1"/>
  <c r="O994" i="75"/>
  <c r="P994" i="75" s="1"/>
  <c r="A994" i="75" s="1"/>
  <c r="O993" i="75"/>
  <c r="P993" i="75" s="1"/>
  <c r="A993" i="75" s="1"/>
  <c r="O992" i="75"/>
  <c r="P992" i="75" s="1"/>
  <c r="A992" i="75" s="1"/>
  <c r="O991" i="75"/>
  <c r="P991" i="75" s="1"/>
  <c r="A991" i="75" s="1"/>
  <c r="O990" i="75"/>
  <c r="P990" i="75" s="1"/>
  <c r="A990" i="75" s="1"/>
  <c r="O989" i="75"/>
  <c r="P989" i="75" s="1"/>
  <c r="A989" i="75" s="1"/>
  <c r="O988" i="75"/>
  <c r="P988" i="75" s="1"/>
  <c r="A988" i="75" s="1"/>
  <c r="O987" i="75"/>
  <c r="P987" i="75" s="1"/>
  <c r="A987" i="75" s="1"/>
  <c r="O986" i="75"/>
  <c r="P986" i="75" s="1"/>
  <c r="A986" i="75" s="1"/>
  <c r="O985" i="75"/>
  <c r="P985" i="75" s="1"/>
  <c r="A985" i="75" s="1"/>
  <c r="O984" i="75"/>
  <c r="P984" i="75" s="1"/>
  <c r="A984" i="75" s="1"/>
  <c r="O983" i="75"/>
  <c r="P983" i="75" s="1"/>
  <c r="A983" i="75" s="1"/>
  <c r="O982" i="75"/>
  <c r="P982" i="75" s="1"/>
  <c r="A982" i="75" s="1"/>
  <c r="O981" i="75"/>
  <c r="P981" i="75" s="1"/>
  <c r="A981" i="75" s="1"/>
  <c r="O980" i="75"/>
  <c r="P980" i="75" s="1"/>
  <c r="A980" i="75" s="1"/>
  <c r="O979" i="75"/>
  <c r="P979" i="75" s="1"/>
  <c r="A979" i="75" s="1"/>
  <c r="O978" i="75"/>
  <c r="P978" i="75" s="1"/>
  <c r="A978" i="75" s="1"/>
  <c r="O977" i="75"/>
  <c r="P977" i="75" s="1"/>
  <c r="A977" i="75" s="1"/>
  <c r="O976" i="75"/>
  <c r="P976" i="75" s="1"/>
  <c r="A976" i="75" s="1"/>
  <c r="O975" i="75"/>
  <c r="P975" i="75" s="1"/>
  <c r="A975" i="75" s="1"/>
  <c r="O974" i="75"/>
  <c r="P974" i="75" s="1"/>
  <c r="A974" i="75" s="1"/>
  <c r="O973" i="75"/>
  <c r="P973" i="75" s="1"/>
  <c r="A973" i="75" s="1"/>
  <c r="O972" i="75"/>
  <c r="P972" i="75" s="1"/>
  <c r="A972" i="75" s="1"/>
  <c r="O971" i="75"/>
  <c r="P971" i="75" s="1"/>
  <c r="A971" i="75" s="1"/>
  <c r="O970" i="75"/>
  <c r="P970" i="75" s="1"/>
  <c r="A970" i="75" s="1"/>
  <c r="O969" i="75"/>
  <c r="P969" i="75" s="1"/>
  <c r="A969" i="75" s="1"/>
  <c r="O968" i="75"/>
  <c r="P968" i="75" s="1"/>
  <c r="A968" i="75" s="1"/>
  <c r="O967" i="75"/>
  <c r="P967" i="75" s="1"/>
  <c r="A967" i="75" s="1"/>
  <c r="O966" i="75"/>
  <c r="P966" i="75" s="1"/>
  <c r="A966" i="75" s="1"/>
  <c r="O965" i="75"/>
  <c r="P965" i="75" s="1"/>
  <c r="A965" i="75" s="1"/>
  <c r="O964" i="75"/>
  <c r="P964" i="75" s="1"/>
  <c r="A964" i="75" s="1"/>
  <c r="O963" i="75"/>
  <c r="P963" i="75" s="1"/>
  <c r="A963" i="75" s="1"/>
  <c r="O962" i="75"/>
  <c r="P962" i="75" s="1"/>
  <c r="A962" i="75" s="1"/>
  <c r="O961" i="75"/>
  <c r="P961" i="75" s="1"/>
  <c r="A961" i="75" s="1"/>
  <c r="O960" i="75"/>
  <c r="P960" i="75" s="1"/>
  <c r="A960" i="75" s="1"/>
  <c r="O959" i="75"/>
  <c r="P959" i="75" s="1"/>
  <c r="A959" i="75" s="1"/>
  <c r="O958" i="75"/>
  <c r="P958" i="75" s="1"/>
  <c r="A958" i="75" s="1"/>
  <c r="O957" i="75"/>
  <c r="P957" i="75" s="1"/>
  <c r="A957" i="75" s="1"/>
  <c r="O956" i="75"/>
  <c r="P956" i="75" s="1"/>
  <c r="A956" i="75" s="1"/>
  <c r="O955" i="75"/>
  <c r="P955" i="75" s="1"/>
  <c r="A955" i="75" s="1"/>
  <c r="O954" i="75"/>
  <c r="P954" i="75" s="1"/>
  <c r="A954" i="75" s="1"/>
  <c r="O953" i="75"/>
  <c r="P953" i="75" s="1"/>
  <c r="A953" i="75" s="1"/>
  <c r="O952" i="75"/>
  <c r="P952" i="75" s="1"/>
  <c r="A952" i="75" s="1"/>
  <c r="O951" i="75"/>
  <c r="P951" i="75" s="1"/>
  <c r="A951" i="75" s="1"/>
  <c r="O950" i="75"/>
  <c r="P950" i="75" s="1"/>
  <c r="A950" i="75" s="1"/>
  <c r="O949" i="75"/>
  <c r="P949" i="75" s="1"/>
  <c r="A949" i="75" s="1"/>
  <c r="O948" i="75"/>
  <c r="P948" i="75" s="1"/>
  <c r="A948" i="75" s="1"/>
  <c r="O947" i="75"/>
  <c r="P947" i="75" s="1"/>
  <c r="A947" i="75" s="1"/>
  <c r="O946" i="75"/>
  <c r="P946" i="75" s="1"/>
  <c r="A946" i="75" s="1"/>
  <c r="O945" i="75"/>
  <c r="P945" i="75" s="1"/>
  <c r="A945" i="75" s="1"/>
  <c r="O944" i="75"/>
  <c r="P944" i="75" s="1"/>
  <c r="A944" i="75" s="1"/>
  <c r="O943" i="75"/>
  <c r="P943" i="75" s="1"/>
  <c r="A943" i="75" s="1"/>
  <c r="O942" i="75"/>
  <c r="P942" i="75" s="1"/>
  <c r="A942" i="75" s="1"/>
  <c r="O941" i="75"/>
  <c r="P941" i="75" s="1"/>
  <c r="A941" i="75" s="1"/>
  <c r="O940" i="75"/>
  <c r="P940" i="75" s="1"/>
  <c r="A940" i="75" s="1"/>
  <c r="O939" i="75"/>
  <c r="P939" i="75" s="1"/>
  <c r="A939" i="75" s="1"/>
  <c r="O938" i="75"/>
  <c r="P938" i="75" s="1"/>
  <c r="A938" i="75" s="1"/>
  <c r="O937" i="75"/>
  <c r="P937" i="75" s="1"/>
  <c r="A937" i="75" s="1"/>
  <c r="O936" i="75"/>
  <c r="P936" i="75" s="1"/>
  <c r="A936" i="75" s="1"/>
  <c r="O935" i="75"/>
  <c r="P935" i="75" s="1"/>
  <c r="A935" i="75" s="1"/>
  <c r="O934" i="75"/>
  <c r="P934" i="75" s="1"/>
  <c r="A934" i="75" s="1"/>
  <c r="O933" i="75"/>
  <c r="P933" i="75" s="1"/>
  <c r="A933" i="75" s="1"/>
  <c r="O932" i="75"/>
  <c r="P932" i="75" s="1"/>
  <c r="A932" i="75" s="1"/>
  <c r="O931" i="75"/>
  <c r="P931" i="75" s="1"/>
  <c r="A931" i="75" s="1"/>
  <c r="O930" i="75"/>
  <c r="P930" i="75" s="1"/>
  <c r="A930" i="75" s="1"/>
  <c r="O929" i="75"/>
  <c r="P929" i="75" s="1"/>
  <c r="A929" i="75" s="1"/>
  <c r="O928" i="75"/>
  <c r="P928" i="75" s="1"/>
  <c r="A928" i="75" s="1"/>
  <c r="O927" i="75"/>
  <c r="P927" i="75" s="1"/>
  <c r="A927" i="75" s="1"/>
  <c r="O926" i="75"/>
  <c r="P926" i="75" s="1"/>
  <c r="A926" i="75" s="1"/>
  <c r="O925" i="75"/>
  <c r="P925" i="75" s="1"/>
  <c r="A925" i="75" s="1"/>
  <c r="O924" i="75"/>
  <c r="P924" i="75" s="1"/>
  <c r="A924" i="75" s="1"/>
  <c r="O923" i="75"/>
  <c r="P923" i="75" s="1"/>
  <c r="A923" i="75" s="1"/>
  <c r="O922" i="75"/>
  <c r="P922" i="75" s="1"/>
  <c r="A922" i="75" s="1"/>
  <c r="O921" i="75"/>
  <c r="P921" i="75" s="1"/>
  <c r="A921" i="75" s="1"/>
  <c r="O920" i="75"/>
  <c r="P920" i="75" s="1"/>
  <c r="A920" i="75" s="1"/>
  <c r="O919" i="75"/>
  <c r="P919" i="75" s="1"/>
  <c r="A919" i="75" s="1"/>
  <c r="O918" i="75"/>
  <c r="P918" i="75" s="1"/>
  <c r="A918" i="75" s="1"/>
  <c r="O917" i="75"/>
  <c r="P917" i="75" s="1"/>
  <c r="A917" i="75" s="1"/>
  <c r="O916" i="75"/>
  <c r="P916" i="75" s="1"/>
  <c r="A916" i="75" s="1"/>
  <c r="O915" i="75"/>
  <c r="P915" i="75" s="1"/>
  <c r="A915" i="75" s="1"/>
  <c r="O914" i="75"/>
  <c r="P914" i="75" s="1"/>
  <c r="A914" i="75" s="1"/>
  <c r="O913" i="75"/>
  <c r="P913" i="75" s="1"/>
  <c r="A913" i="75" s="1"/>
  <c r="O912" i="75"/>
  <c r="P912" i="75" s="1"/>
  <c r="A912" i="75" s="1"/>
  <c r="O911" i="75"/>
  <c r="P911" i="75" s="1"/>
  <c r="A911" i="75" s="1"/>
  <c r="O910" i="75"/>
  <c r="P910" i="75" s="1"/>
  <c r="A910" i="75" s="1"/>
  <c r="O909" i="75"/>
  <c r="P909" i="75" s="1"/>
  <c r="A909" i="75" s="1"/>
  <c r="O908" i="75"/>
  <c r="P908" i="75" s="1"/>
  <c r="A908" i="75" s="1"/>
  <c r="O907" i="75"/>
  <c r="P907" i="75" s="1"/>
  <c r="A907" i="75" s="1"/>
  <c r="O906" i="75"/>
  <c r="P906" i="75" s="1"/>
  <c r="A906" i="75" s="1"/>
  <c r="O905" i="75"/>
  <c r="P905" i="75" s="1"/>
  <c r="A905" i="75" s="1"/>
  <c r="O904" i="75"/>
  <c r="P904" i="75" s="1"/>
  <c r="A904" i="75" s="1"/>
  <c r="O903" i="75"/>
  <c r="P903" i="75" s="1"/>
  <c r="A903" i="75" s="1"/>
  <c r="O902" i="75"/>
  <c r="P902" i="75" s="1"/>
  <c r="A902" i="75" s="1"/>
  <c r="O901" i="75"/>
  <c r="P901" i="75" s="1"/>
  <c r="A901" i="75" s="1"/>
  <c r="O900" i="75"/>
  <c r="P900" i="75" s="1"/>
  <c r="A900" i="75" s="1"/>
  <c r="O899" i="75"/>
  <c r="P899" i="75" s="1"/>
  <c r="A899" i="75" s="1"/>
  <c r="O898" i="75"/>
  <c r="P898" i="75" s="1"/>
  <c r="A898" i="75" s="1"/>
  <c r="O897" i="75"/>
  <c r="P897" i="75" s="1"/>
  <c r="A897" i="75" s="1"/>
  <c r="O896" i="75"/>
  <c r="P896" i="75" s="1"/>
  <c r="A896" i="75" s="1"/>
  <c r="O895" i="75"/>
  <c r="P895" i="75" s="1"/>
  <c r="A895" i="75" s="1"/>
  <c r="O894" i="75"/>
  <c r="P894" i="75" s="1"/>
  <c r="A894" i="75" s="1"/>
  <c r="O893" i="75"/>
  <c r="P893" i="75" s="1"/>
  <c r="A893" i="75" s="1"/>
  <c r="O892" i="75"/>
  <c r="P892" i="75" s="1"/>
  <c r="A892" i="75" s="1"/>
  <c r="O891" i="75"/>
  <c r="P891" i="75" s="1"/>
  <c r="A891" i="75" s="1"/>
  <c r="O890" i="75"/>
  <c r="P890" i="75" s="1"/>
  <c r="A890" i="75" s="1"/>
  <c r="O889" i="75"/>
  <c r="P889" i="75" s="1"/>
  <c r="A889" i="75" s="1"/>
  <c r="O888" i="75"/>
  <c r="P888" i="75" s="1"/>
  <c r="A888" i="75" s="1"/>
  <c r="O887" i="75"/>
  <c r="P887" i="75" s="1"/>
  <c r="A887" i="75" s="1"/>
  <c r="O886" i="75"/>
  <c r="P886" i="75" s="1"/>
  <c r="A886" i="75" s="1"/>
  <c r="O885" i="75"/>
  <c r="P885" i="75" s="1"/>
  <c r="A885" i="75" s="1"/>
  <c r="O884" i="75"/>
  <c r="P884" i="75" s="1"/>
  <c r="A884" i="75" s="1"/>
  <c r="O883" i="75"/>
  <c r="P883" i="75" s="1"/>
  <c r="A883" i="75" s="1"/>
  <c r="O882" i="75"/>
  <c r="P882" i="75" s="1"/>
  <c r="A882" i="75" s="1"/>
  <c r="O881" i="75"/>
  <c r="P881" i="75" s="1"/>
  <c r="A881" i="75" s="1"/>
  <c r="O880" i="75"/>
  <c r="P880" i="75" s="1"/>
  <c r="A880" i="75" s="1"/>
  <c r="O879" i="75"/>
  <c r="P879" i="75" s="1"/>
  <c r="A879" i="75" s="1"/>
  <c r="O878" i="75"/>
  <c r="P878" i="75" s="1"/>
  <c r="A878" i="75" s="1"/>
  <c r="O877" i="75"/>
  <c r="P877" i="75" s="1"/>
  <c r="A877" i="75" s="1"/>
  <c r="O876" i="75"/>
  <c r="P876" i="75" s="1"/>
  <c r="A876" i="75" s="1"/>
  <c r="O875" i="75"/>
  <c r="P875" i="75" s="1"/>
  <c r="A875" i="75" s="1"/>
  <c r="O874" i="75"/>
  <c r="P874" i="75" s="1"/>
  <c r="A874" i="75" s="1"/>
  <c r="O873" i="75"/>
  <c r="P873" i="75" s="1"/>
  <c r="A873" i="75" s="1"/>
  <c r="O872" i="75"/>
  <c r="P872" i="75" s="1"/>
  <c r="A872" i="75" s="1"/>
  <c r="O871" i="75"/>
  <c r="P871" i="75" s="1"/>
  <c r="A871" i="75" s="1"/>
  <c r="O870" i="75"/>
  <c r="P870" i="75" s="1"/>
  <c r="A870" i="75" s="1"/>
  <c r="O869" i="75"/>
  <c r="P869" i="75" s="1"/>
  <c r="A869" i="75" s="1"/>
  <c r="O868" i="75"/>
  <c r="P868" i="75" s="1"/>
  <c r="A868" i="75" s="1"/>
  <c r="O867" i="75"/>
  <c r="P867" i="75" s="1"/>
  <c r="A867" i="75" s="1"/>
  <c r="O866" i="75"/>
  <c r="P866" i="75" s="1"/>
  <c r="A866" i="75" s="1"/>
  <c r="O865" i="75"/>
  <c r="P865" i="75" s="1"/>
  <c r="A865" i="75" s="1"/>
  <c r="O864" i="75"/>
  <c r="P864" i="75" s="1"/>
  <c r="A864" i="75" s="1"/>
  <c r="O863" i="75"/>
  <c r="P863" i="75" s="1"/>
  <c r="A863" i="75" s="1"/>
  <c r="O862" i="75"/>
  <c r="P862" i="75" s="1"/>
  <c r="A862" i="75" s="1"/>
  <c r="O861" i="75"/>
  <c r="P861" i="75" s="1"/>
  <c r="A861" i="75" s="1"/>
  <c r="O860" i="75"/>
  <c r="P860" i="75" s="1"/>
  <c r="A860" i="75" s="1"/>
  <c r="O859" i="75"/>
  <c r="P859" i="75" s="1"/>
  <c r="A859" i="75" s="1"/>
  <c r="O858" i="75"/>
  <c r="P858" i="75" s="1"/>
  <c r="A858" i="75" s="1"/>
  <c r="O857" i="75"/>
  <c r="P857" i="75" s="1"/>
  <c r="A857" i="75" s="1"/>
  <c r="O856" i="75"/>
  <c r="P856" i="75" s="1"/>
  <c r="A856" i="75" s="1"/>
  <c r="O855" i="75"/>
  <c r="P855" i="75" s="1"/>
  <c r="A855" i="75" s="1"/>
  <c r="O854" i="75"/>
  <c r="P854" i="75" s="1"/>
  <c r="A854" i="75" s="1"/>
  <c r="O853" i="75"/>
  <c r="P853" i="75" s="1"/>
  <c r="A853" i="75" s="1"/>
  <c r="O852" i="75"/>
  <c r="P852" i="75" s="1"/>
  <c r="A852" i="75" s="1"/>
  <c r="O851" i="75"/>
  <c r="P851" i="75" s="1"/>
  <c r="A851" i="75" s="1"/>
  <c r="O850" i="75"/>
  <c r="P850" i="75" s="1"/>
  <c r="A850" i="75" s="1"/>
  <c r="O849" i="75"/>
  <c r="P849" i="75" s="1"/>
  <c r="A849" i="75" s="1"/>
  <c r="O848" i="75"/>
  <c r="P848" i="75" s="1"/>
  <c r="A848" i="75" s="1"/>
  <c r="O847" i="75"/>
  <c r="P847" i="75" s="1"/>
  <c r="A847" i="75" s="1"/>
  <c r="O846" i="75"/>
  <c r="P846" i="75" s="1"/>
  <c r="A846" i="75" s="1"/>
  <c r="O845" i="75"/>
  <c r="P845" i="75" s="1"/>
  <c r="A845" i="75" s="1"/>
  <c r="O844" i="75"/>
  <c r="P844" i="75" s="1"/>
  <c r="A844" i="75" s="1"/>
  <c r="O843" i="75"/>
  <c r="P843" i="75" s="1"/>
  <c r="A843" i="75" s="1"/>
  <c r="O842" i="75"/>
  <c r="P842" i="75" s="1"/>
  <c r="A842" i="75" s="1"/>
  <c r="O841" i="75"/>
  <c r="P841" i="75" s="1"/>
  <c r="A841" i="75" s="1"/>
  <c r="O840" i="75"/>
  <c r="P840" i="75" s="1"/>
  <c r="A840" i="75" s="1"/>
  <c r="O839" i="75"/>
  <c r="P839" i="75" s="1"/>
  <c r="A839" i="75" s="1"/>
  <c r="O838" i="75"/>
  <c r="P838" i="75" s="1"/>
  <c r="A838" i="75" s="1"/>
  <c r="O837" i="75"/>
  <c r="P837" i="75" s="1"/>
  <c r="A837" i="75" s="1"/>
  <c r="O836" i="75"/>
  <c r="P836" i="75" s="1"/>
  <c r="A836" i="75" s="1"/>
  <c r="O835" i="75"/>
  <c r="P835" i="75" s="1"/>
  <c r="A835" i="75" s="1"/>
  <c r="O834" i="75"/>
  <c r="P834" i="75" s="1"/>
  <c r="A834" i="75" s="1"/>
  <c r="O833" i="75"/>
  <c r="P833" i="75" s="1"/>
  <c r="A833" i="75" s="1"/>
  <c r="O832" i="75"/>
  <c r="P832" i="75" s="1"/>
  <c r="A832" i="75" s="1"/>
  <c r="O831" i="75"/>
  <c r="P831" i="75" s="1"/>
  <c r="A831" i="75" s="1"/>
  <c r="O830" i="75"/>
  <c r="P830" i="75" s="1"/>
  <c r="A830" i="75" s="1"/>
  <c r="O829" i="75"/>
  <c r="P829" i="75" s="1"/>
  <c r="A829" i="75" s="1"/>
  <c r="O828" i="75"/>
  <c r="P828" i="75" s="1"/>
  <c r="A828" i="75" s="1"/>
  <c r="O827" i="75"/>
  <c r="P827" i="75" s="1"/>
  <c r="A827" i="75" s="1"/>
  <c r="O826" i="75"/>
  <c r="P826" i="75" s="1"/>
  <c r="A826" i="75" s="1"/>
  <c r="O825" i="75"/>
  <c r="P825" i="75" s="1"/>
  <c r="A825" i="75" s="1"/>
  <c r="O824" i="75"/>
  <c r="P824" i="75" s="1"/>
  <c r="A824" i="75" s="1"/>
  <c r="O823" i="75"/>
  <c r="P823" i="75" s="1"/>
  <c r="A823" i="75" s="1"/>
  <c r="O822" i="75"/>
  <c r="P822" i="75" s="1"/>
  <c r="A822" i="75" s="1"/>
  <c r="O821" i="75"/>
  <c r="P821" i="75" s="1"/>
  <c r="A821" i="75" s="1"/>
  <c r="O820" i="75"/>
  <c r="P820" i="75" s="1"/>
  <c r="A820" i="75" s="1"/>
  <c r="O819" i="75"/>
  <c r="P819" i="75" s="1"/>
  <c r="A819" i="75" s="1"/>
  <c r="O818" i="75"/>
  <c r="P818" i="75" s="1"/>
  <c r="A818" i="75" s="1"/>
  <c r="O817" i="75"/>
  <c r="P817" i="75" s="1"/>
  <c r="A817" i="75" s="1"/>
  <c r="O816" i="75"/>
  <c r="P816" i="75" s="1"/>
  <c r="A816" i="75" s="1"/>
  <c r="O815" i="75"/>
  <c r="P815" i="75" s="1"/>
  <c r="A815" i="75" s="1"/>
  <c r="O814" i="75"/>
  <c r="P814" i="75" s="1"/>
  <c r="A814" i="75" s="1"/>
  <c r="O813" i="75"/>
  <c r="P813" i="75" s="1"/>
  <c r="A813" i="75" s="1"/>
  <c r="O812" i="75"/>
  <c r="P812" i="75" s="1"/>
  <c r="A812" i="75" s="1"/>
  <c r="O811" i="75"/>
  <c r="P811" i="75" s="1"/>
  <c r="A811" i="75" s="1"/>
  <c r="O810" i="75"/>
  <c r="P810" i="75" s="1"/>
  <c r="A810" i="75" s="1"/>
  <c r="O809" i="75"/>
  <c r="P809" i="75" s="1"/>
  <c r="A809" i="75" s="1"/>
  <c r="O808" i="75"/>
  <c r="P808" i="75" s="1"/>
  <c r="A808" i="75" s="1"/>
  <c r="O807" i="75"/>
  <c r="P807" i="75" s="1"/>
  <c r="A807" i="75" s="1"/>
  <c r="O806" i="75"/>
  <c r="P806" i="75" s="1"/>
  <c r="A806" i="75" s="1"/>
  <c r="O805" i="75"/>
  <c r="P805" i="75" s="1"/>
  <c r="A805" i="75" s="1"/>
  <c r="O804" i="75"/>
  <c r="P804" i="75" s="1"/>
  <c r="A804" i="75" s="1"/>
  <c r="O803" i="75"/>
  <c r="P803" i="75" s="1"/>
  <c r="A803" i="75" s="1"/>
  <c r="O802" i="75"/>
  <c r="P802" i="75" s="1"/>
  <c r="A802" i="75" s="1"/>
  <c r="O801" i="75"/>
  <c r="P801" i="75" s="1"/>
  <c r="A801" i="75" s="1"/>
  <c r="O800" i="75"/>
  <c r="P800" i="75" s="1"/>
  <c r="A800" i="75" s="1"/>
  <c r="O799" i="75"/>
  <c r="P799" i="75" s="1"/>
  <c r="A799" i="75" s="1"/>
  <c r="O798" i="75"/>
  <c r="P798" i="75" s="1"/>
  <c r="A798" i="75" s="1"/>
  <c r="O797" i="75"/>
  <c r="P797" i="75" s="1"/>
  <c r="A797" i="75" s="1"/>
  <c r="O796" i="75"/>
  <c r="P796" i="75" s="1"/>
  <c r="A796" i="75" s="1"/>
  <c r="O795" i="75"/>
  <c r="P795" i="75" s="1"/>
  <c r="A795" i="75" s="1"/>
  <c r="O794" i="75"/>
  <c r="P794" i="75" s="1"/>
  <c r="A794" i="75" s="1"/>
  <c r="O793" i="75"/>
  <c r="P793" i="75" s="1"/>
  <c r="A793" i="75" s="1"/>
  <c r="O792" i="75"/>
  <c r="P792" i="75" s="1"/>
  <c r="A792" i="75" s="1"/>
  <c r="O791" i="75"/>
  <c r="P791" i="75" s="1"/>
  <c r="A791" i="75" s="1"/>
  <c r="O790" i="75"/>
  <c r="P790" i="75" s="1"/>
  <c r="A790" i="75" s="1"/>
  <c r="O789" i="75"/>
  <c r="P789" i="75" s="1"/>
  <c r="A789" i="75" s="1"/>
  <c r="O788" i="75"/>
  <c r="P788" i="75" s="1"/>
  <c r="A788" i="75" s="1"/>
  <c r="P787" i="75"/>
  <c r="A787" i="75" s="1"/>
  <c r="O787" i="75"/>
  <c r="O786" i="75"/>
  <c r="P786" i="75" s="1"/>
  <c r="A786" i="75" s="1"/>
  <c r="O785" i="75"/>
  <c r="P785" i="75" s="1"/>
  <c r="A785" i="75" s="1"/>
  <c r="O784" i="75"/>
  <c r="P784" i="75" s="1"/>
  <c r="A784" i="75" s="1"/>
  <c r="O783" i="75"/>
  <c r="P783" i="75" s="1"/>
  <c r="A783" i="75" s="1"/>
  <c r="O782" i="75"/>
  <c r="P782" i="75" s="1"/>
  <c r="A782" i="75" s="1"/>
  <c r="O781" i="75"/>
  <c r="P781" i="75" s="1"/>
  <c r="A781" i="75" s="1"/>
  <c r="O780" i="75"/>
  <c r="P780" i="75" s="1"/>
  <c r="A780" i="75" s="1"/>
  <c r="O779" i="75"/>
  <c r="P779" i="75" s="1"/>
  <c r="A779" i="75" s="1"/>
  <c r="O778" i="75"/>
  <c r="P778" i="75" s="1"/>
  <c r="A778" i="75" s="1"/>
  <c r="O777" i="75"/>
  <c r="P777" i="75" s="1"/>
  <c r="A777" i="75" s="1"/>
  <c r="O776" i="75"/>
  <c r="P776" i="75" s="1"/>
  <c r="A776" i="75" s="1"/>
  <c r="O775" i="75"/>
  <c r="P775" i="75" s="1"/>
  <c r="A775" i="75" s="1"/>
  <c r="O774" i="75"/>
  <c r="P774" i="75" s="1"/>
  <c r="A774" i="75" s="1"/>
  <c r="O773" i="75"/>
  <c r="P773" i="75" s="1"/>
  <c r="A773" i="75" s="1"/>
  <c r="O772" i="75"/>
  <c r="P772" i="75" s="1"/>
  <c r="A772" i="75" s="1"/>
  <c r="P771" i="75"/>
  <c r="A771" i="75" s="1"/>
  <c r="O771" i="75"/>
  <c r="O770" i="75"/>
  <c r="P770" i="75" s="1"/>
  <c r="A770" i="75" s="1"/>
  <c r="O769" i="75"/>
  <c r="P769" i="75" s="1"/>
  <c r="A769" i="75" s="1"/>
  <c r="O768" i="75"/>
  <c r="P768" i="75" s="1"/>
  <c r="A768" i="75" s="1"/>
  <c r="O767" i="75"/>
  <c r="P767" i="75" s="1"/>
  <c r="A767" i="75" s="1"/>
  <c r="O766" i="75"/>
  <c r="P766" i="75" s="1"/>
  <c r="A766" i="75" s="1"/>
  <c r="O765" i="75"/>
  <c r="P765" i="75" s="1"/>
  <c r="A765" i="75" s="1"/>
  <c r="O764" i="75"/>
  <c r="P764" i="75" s="1"/>
  <c r="A764" i="75" s="1"/>
  <c r="O763" i="75"/>
  <c r="P763" i="75" s="1"/>
  <c r="A763" i="75" s="1"/>
  <c r="O762" i="75"/>
  <c r="P762" i="75" s="1"/>
  <c r="A762" i="75" s="1"/>
  <c r="O761" i="75"/>
  <c r="P761" i="75" s="1"/>
  <c r="A761" i="75" s="1"/>
  <c r="O760" i="75"/>
  <c r="P760" i="75" s="1"/>
  <c r="A760" i="75" s="1"/>
  <c r="O759" i="75"/>
  <c r="P759" i="75" s="1"/>
  <c r="A759" i="75" s="1"/>
  <c r="O758" i="75"/>
  <c r="P758" i="75" s="1"/>
  <c r="A758" i="75" s="1"/>
  <c r="O757" i="75"/>
  <c r="P757" i="75" s="1"/>
  <c r="A757" i="75" s="1"/>
  <c r="O756" i="75"/>
  <c r="P756" i="75" s="1"/>
  <c r="A756" i="75" s="1"/>
  <c r="O755" i="75"/>
  <c r="P755" i="75" s="1"/>
  <c r="A755" i="75" s="1"/>
  <c r="O754" i="75"/>
  <c r="P754" i="75" s="1"/>
  <c r="A754" i="75" s="1"/>
  <c r="O753" i="75"/>
  <c r="P753" i="75" s="1"/>
  <c r="A753" i="75" s="1"/>
  <c r="O752" i="75"/>
  <c r="P752" i="75" s="1"/>
  <c r="O751" i="75"/>
  <c r="P751" i="75" s="1"/>
  <c r="A751" i="75" s="1"/>
  <c r="O750" i="75"/>
  <c r="P750" i="75" s="1"/>
  <c r="A750" i="75" s="1"/>
  <c r="O749" i="75"/>
  <c r="P749" i="75" s="1"/>
  <c r="A749" i="75" s="1"/>
  <c r="O748" i="75"/>
  <c r="P748" i="75" s="1"/>
  <c r="A748" i="75" s="1"/>
  <c r="O747" i="75"/>
  <c r="P747" i="75" s="1"/>
  <c r="A747" i="75" s="1"/>
  <c r="O746" i="75"/>
  <c r="P746" i="75" s="1"/>
  <c r="A746" i="75" s="1"/>
  <c r="P745" i="75"/>
  <c r="A745" i="75" s="1"/>
  <c r="O745" i="75"/>
  <c r="O744" i="75"/>
  <c r="P744" i="75" s="1"/>
  <c r="A744" i="75" s="1"/>
  <c r="O743" i="75"/>
  <c r="P743" i="75" s="1"/>
  <c r="A743" i="75" s="1"/>
  <c r="O742" i="75"/>
  <c r="P742" i="75" s="1"/>
  <c r="A742" i="75" s="1"/>
  <c r="O741" i="75"/>
  <c r="P741" i="75" s="1"/>
  <c r="A741" i="75" s="1"/>
  <c r="O740" i="75"/>
  <c r="P740" i="75" s="1"/>
  <c r="A740" i="75" s="1"/>
  <c r="O739" i="75"/>
  <c r="P739" i="75" s="1"/>
  <c r="A739" i="75" s="1"/>
  <c r="O738" i="75"/>
  <c r="P738" i="75" s="1"/>
  <c r="A738" i="75" s="1"/>
  <c r="O737" i="75"/>
  <c r="P737" i="75" s="1"/>
  <c r="A737" i="75" s="1"/>
  <c r="O736" i="75"/>
  <c r="P736" i="75" s="1"/>
  <c r="A736" i="75" s="1"/>
  <c r="O735" i="75"/>
  <c r="P735" i="75" s="1"/>
  <c r="A735" i="75" s="1"/>
  <c r="O734" i="75"/>
  <c r="P734" i="75" s="1"/>
  <c r="A734" i="75" s="1"/>
  <c r="O733" i="75"/>
  <c r="P733" i="75" s="1"/>
  <c r="A733" i="75" s="1"/>
  <c r="O732" i="75"/>
  <c r="P732" i="75" s="1"/>
  <c r="A732" i="75" s="1"/>
  <c r="O731" i="75"/>
  <c r="P731" i="75" s="1"/>
  <c r="A731" i="75" s="1"/>
  <c r="O730" i="75"/>
  <c r="P730" i="75" s="1"/>
  <c r="A730" i="75" s="1"/>
  <c r="O729" i="75"/>
  <c r="P729" i="75" s="1"/>
  <c r="A729" i="75" s="1"/>
  <c r="O728" i="75"/>
  <c r="P728" i="75" s="1"/>
  <c r="A728" i="75" s="1"/>
  <c r="O727" i="75"/>
  <c r="P727" i="75" s="1"/>
  <c r="A727" i="75" s="1"/>
  <c r="O726" i="75"/>
  <c r="P726" i="75" s="1"/>
  <c r="A726" i="75" s="1"/>
  <c r="O725" i="75"/>
  <c r="P725" i="75" s="1"/>
  <c r="A725" i="75" s="1"/>
  <c r="O724" i="75"/>
  <c r="P724" i="75" s="1"/>
  <c r="A724" i="75" s="1"/>
  <c r="O723" i="75"/>
  <c r="P723" i="75" s="1"/>
  <c r="A723" i="75" s="1"/>
  <c r="O722" i="75"/>
  <c r="P722" i="75" s="1"/>
  <c r="A722" i="75" s="1"/>
  <c r="O721" i="75"/>
  <c r="P721" i="75" s="1"/>
  <c r="A721" i="75" s="1"/>
  <c r="O720" i="75"/>
  <c r="P720" i="75" s="1"/>
  <c r="A720" i="75" s="1"/>
  <c r="O719" i="75"/>
  <c r="P719" i="75" s="1"/>
  <c r="A719" i="75" s="1"/>
  <c r="O718" i="75"/>
  <c r="P718" i="75" s="1"/>
  <c r="A718" i="75" s="1"/>
  <c r="O717" i="75"/>
  <c r="P717" i="75" s="1"/>
  <c r="A717" i="75" s="1"/>
  <c r="O716" i="75"/>
  <c r="P716" i="75" s="1"/>
  <c r="A716" i="75" s="1"/>
  <c r="P715" i="75"/>
  <c r="A715" i="75" s="1"/>
  <c r="O715" i="75"/>
  <c r="O714" i="75"/>
  <c r="P714" i="75" s="1"/>
  <c r="A714" i="75" s="1"/>
  <c r="O713" i="75"/>
  <c r="P713" i="75" s="1"/>
  <c r="A713" i="75" s="1"/>
  <c r="O712" i="75"/>
  <c r="P712" i="75" s="1"/>
  <c r="A712" i="75" s="1"/>
  <c r="O711" i="75"/>
  <c r="P711" i="75" s="1"/>
  <c r="A711" i="75" s="1"/>
  <c r="O710" i="75"/>
  <c r="P710" i="75" s="1"/>
  <c r="A710" i="75" s="1"/>
  <c r="O709" i="75"/>
  <c r="P709" i="75" s="1"/>
  <c r="A709" i="75" s="1"/>
  <c r="O708" i="75"/>
  <c r="P708" i="75" s="1"/>
  <c r="A708" i="75" s="1"/>
  <c r="O707" i="75"/>
  <c r="P707" i="75" s="1"/>
  <c r="A707" i="75" s="1"/>
  <c r="O706" i="75"/>
  <c r="P706" i="75" s="1"/>
  <c r="A706" i="75" s="1"/>
  <c r="O705" i="75"/>
  <c r="P705" i="75" s="1"/>
  <c r="A705" i="75" s="1"/>
  <c r="O704" i="75"/>
  <c r="P704" i="75" s="1"/>
  <c r="A704" i="75" s="1"/>
  <c r="O703" i="75"/>
  <c r="P703" i="75" s="1"/>
  <c r="A703" i="75" s="1"/>
  <c r="O702" i="75"/>
  <c r="P702" i="75" s="1"/>
  <c r="A702" i="75" s="1"/>
  <c r="O701" i="75"/>
  <c r="P701" i="75" s="1"/>
  <c r="A701" i="75" s="1"/>
  <c r="O700" i="75"/>
  <c r="P700" i="75" s="1"/>
  <c r="A700" i="75" s="1"/>
  <c r="O699" i="75"/>
  <c r="P699" i="75" s="1"/>
  <c r="A699" i="75" s="1"/>
  <c r="O698" i="75"/>
  <c r="P698" i="75" s="1"/>
  <c r="A698" i="75" s="1"/>
  <c r="O697" i="75"/>
  <c r="P697" i="75" s="1"/>
  <c r="A697" i="75" s="1"/>
  <c r="O696" i="75"/>
  <c r="P696" i="75" s="1"/>
  <c r="A696" i="75" s="1"/>
  <c r="O695" i="75"/>
  <c r="P695" i="75" s="1"/>
  <c r="A695" i="75" s="1"/>
  <c r="O694" i="75"/>
  <c r="P694" i="75" s="1"/>
  <c r="A694" i="75" s="1"/>
  <c r="O693" i="75"/>
  <c r="P693" i="75" s="1"/>
  <c r="A693" i="75" s="1"/>
  <c r="O692" i="75"/>
  <c r="P692" i="75" s="1"/>
  <c r="A692" i="75" s="1"/>
  <c r="O691" i="75"/>
  <c r="P691" i="75" s="1"/>
  <c r="A691" i="75" s="1"/>
  <c r="O690" i="75"/>
  <c r="P690" i="75" s="1"/>
  <c r="A690" i="75" s="1"/>
  <c r="O689" i="75"/>
  <c r="P689" i="75" s="1"/>
  <c r="A689" i="75" s="1"/>
  <c r="O688" i="75"/>
  <c r="P688" i="75" s="1"/>
  <c r="A688" i="75" s="1"/>
  <c r="O687" i="75"/>
  <c r="P687" i="75" s="1"/>
  <c r="A687" i="75" s="1"/>
  <c r="O686" i="75"/>
  <c r="P686" i="75" s="1"/>
  <c r="A686" i="75" s="1"/>
  <c r="O685" i="75"/>
  <c r="P685" i="75" s="1"/>
  <c r="A685" i="75" s="1"/>
  <c r="O684" i="75"/>
  <c r="P684" i="75" s="1"/>
  <c r="A684" i="75" s="1"/>
  <c r="P683" i="75"/>
  <c r="A683" i="75" s="1"/>
  <c r="O683" i="75"/>
  <c r="O682" i="75"/>
  <c r="P682" i="75" s="1"/>
  <c r="A682" i="75" s="1"/>
  <c r="O681" i="75"/>
  <c r="P681" i="75" s="1"/>
  <c r="A681" i="75" s="1"/>
  <c r="O680" i="75"/>
  <c r="P680" i="75" s="1"/>
  <c r="A680" i="75" s="1"/>
  <c r="O679" i="75"/>
  <c r="P679" i="75" s="1"/>
  <c r="A679" i="75" s="1"/>
  <c r="O678" i="75"/>
  <c r="P678" i="75" s="1"/>
  <c r="A678" i="75" s="1"/>
  <c r="O677" i="75"/>
  <c r="P677" i="75" s="1"/>
  <c r="A677" i="75" s="1"/>
  <c r="O676" i="75"/>
  <c r="P676" i="75" s="1"/>
  <c r="A676" i="75" s="1"/>
  <c r="O675" i="75"/>
  <c r="P675" i="75" s="1"/>
  <c r="A675" i="75" s="1"/>
  <c r="O674" i="75"/>
  <c r="P674" i="75" s="1"/>
  <c r="A674" i="75" s="1"/>
  <c r="O673" i="75"/>
  <c r="P673" i="75" s="1"/>
  <c r="A673" i="75" s="1"/>
  <c r="O672" i="75"/>
  <c r="P672" i="75" s="1"/>
  <c r="A672" i="75" s="1"/>
  <c r="O671" i="75"/>
  <c r="P671" i="75" s="1"/>
  <c r="A671" i="75" s="1"/>
  <c r="O670" i="75"/>
  <c r="P670" i="75" s="1"/>
  <c r="A670" i="75" s="1"/>
  <c r="O669" i="75"/>
  <c r="P669" i="75" s="1"/>
  <c r="A669" i="75" s="1"/>
  <c r="O668" i="75"/>
  <c r="P668" i="75" s="1"/>
  <c r="A668" i="75" s="1"/>
  <c r="O667" i="75"/>
  <c r="P667" i="75" s="1"/>
  <c r="A667" i="75" s="1"/>
  <c r="O666" i="75"/>
  <c r="P666" i="75" s="1"/>
  <c r="A666" i="75" s="1"/>
  <c r="O665" i="75"/>
  <c r="P665" i="75" s="1"/>
  <c r="A665" i="75" s="1"/>
  <c r="O664" i="75"/>
  <c r="P664" i="75" s="1"/>
  <c r="A664" i="75" s="1"/>
  <c r="O663" i="75"/>
  <c r="P663" i="75" s="1"/>
  <c r="A663" i="75" s="1"/>
  <c r="O662" i="75"/>
  <c r="P662" i="75" s="1"/>
  <c r="A662" i="75" s="1"/>
  <c r="O661" i="75"/>
  <c r="P661" i="75" s="1"/>
  <c r="A661" i="75" s="1"/>
  <c r="O660" i="75"/>
  <c r="P660" i="75" s="1"/>
  <c r="A660" i="75" s="1"/>
  <c r="O659" i="75"/>
  <c r="P659" i="75" s="1"/>
  <c r="A659" i="75" s="1"/>
  <c r="O658" i="75"/>
  <c r="P658" i="75" s="1"/>
  <c r="A658" i="75" s="1"/>
  <c r="O657" i="75"/>
  <c r="P657" i="75" s="1"/>
  <c r="A657" i="75" s="1"/>
  <c r="O656" i="75"/>
  <c r="P656" i="75" s="1"/>
  <c r="A656" i="75" s="1"/>
  <c r="O655" i="75"/>
  <c r="P655" i="75" s="1"/>
  <c r="A655" i="75" s="1"/>
  <c r="O654" i="75"/>
  <c r="P654" i="75" s="1"/>
  <c r="A654" i="75" s="1"/>
  <c r="O653" i="75"/>
  <c r="P653" i="75" s="1"/>
  <c r="A653" i="75" s="1"/>
  <c r="O652" i="75"/>
  <c r="P652" i="75" s="1"/>
  <c r="A652" i="75" s="1"/>
  <c r="O651" i="75"/>
  <c r="P651" i="75" s="1"/>
  <c r="A651" i="75" s="1"/>
  <c r="O650" i="75"/>
  <c r="P650" i="75" s="1"/>
  <c r="A650" i="75" s="1"/>
  <c r="O649" i="75"/>
  <c r="P649" i="75" s="1"/>
  <c r="A649" i="75" s="1"/>
  <c r="O648" i="75"/>
  <c r="P648" i="75" s="1"/>
  <c r="A648" i="75" s="1"/>
  <c r="O647" i="75"/>
  <c r="P647" i="75" s="1"/>
  <c r="A647" i="75" s="1"/>
  <c r="O646" i="75"/>
  <c r="P646" i="75" s="1"/>
  <c r="A646" i="75" s="1"/>
  <c r="O645" i="75"/>
  <c r="P645" i="75" s="1"/>
  <c r="A645" i="75" s="1"/>
  <c r="O644" i="75"/>
  <c r="P644" i="75" s="1"/>
  <c r="A644" i="75" s="1"/>
  <c r="O643" i="75"/>
  <c r="P643" i="75" s="1"/>
  <c r="A643" i="75" s="1"/>
  <c r="O642" i="75"/>
  <c r="P642" i="75" s="1"/>
  <c r="A642" i="75" s="1"/>
  <c r="O641" i="75"/>
  <c r="P641" i="75" s="1"/>
  <c r="A641" i="75" s="1"/>
  <c r="O640" i="75"/>
  <c r="P640" i="75" s="1"/>
  <c r="A640" i="75" s="1"/>
  <c r="O639" i="75"/>
  <c r="P639" i="75" s="1"/>
  <c r="A639" i="75" s="1"/>
  <c r="O638" i="75"/>
  <c r="P638" i="75" s="1"/>
  <c r="A638" i="75" s="1"/>
  <c r="O637" i="75"/>
  <c r="P637" i="75" s="1"/>
  <c r="A637" i="75" s="1"/>
  <c r="O636" i="75"/>
  <c r="P636" i="75" s="1"/>
  <c r="A636" i="75" s="1"/>
  <c r="O635" i="75"/>
  <c r="P635" i="75" s="1"/>
  <c r="A635" i="75" s="1"/>
  <c r="O634" i="75"/>
  <c r="P634" i="75" s="1"/>
  <c r="A634" i="75" s="1"/>
  <c r="O633" i="75"/>
  <c r="P633" i="75" s="1"/>
  <c r="A633" i="75" s="1"/>
  <c r="O632" i="75"/>
  <c r="P632" i="75" s="1"/>
  <c r="A632" i="75" s="1"/>
  <c r="P631" i="75"/>
  <c r="A631" i="75" s="1"/>
  <c r="O631" i="75"/>
  <c r="O630" i="75"/>
  <c r="P630" i="75" s="1"/>
  <c r="A630" i="75" s="1"/>
  <c r="O629" i="75"/>
  <c r="P629" i="75" s="1"/>
  <c r="A629" i="75" s="1"/>
  <c r="O628" i="75"/>
  <c r="P628" i="75" s="1"/>
  <c r="A628" i="75" s="1"/>
  <c r="O627" i="75"/>
  <c r="P627" i="75" s="1"/>
  <c r="A627" i="75" s="1"/>
  <c r="O626" i="75"/>
  <c r="P626" i="75" s="1"/>
  <c r="A626" i="75" s="1"/>
  <c r="O625" i="75"/>
  <c r="P625" i="75" s="1"/>
  <c r="A625" i="75" s="1"/>
  <c r="O624" i="75"/>
  <c r="P624" i="75" s="1"/>
  <c r="A624" i="75" s="1"/>
  <c r="O623" i="75"/>
  <c r="P623" i="75" s="1"/>
  <c r="A623" i="75" s="1"/>
  <c r="O622" i="75"/>
  <c r="P622" i="75" s="1"/>
  <c r="A622" i="75" s="1"/>
  <c r="O621" i="75"/>
  <c r="P621" i="75" s="1"/>
  <c r="A621" i="75" s="1"/>
  <c r="O620" i="75"/>
  <c r="P620" i="75" s="1"/>
  <c r="A620" i="75" s="1"/>
  <c r="O619" i="75"/>
  <c r="P619" i="75" s="1"/>
  <c r="A619" i="75" s="1"/>
  <c r="O618" i="75"/>
  <c r="P618" i="75" s="1"/>
  <c r="A618" i="75" s="1"/>
  <c r="O617" i="75"/>
  <c r="P617" i="75" s="1"/>
  <c r="A617" i="75" s="1"/>
  <c r="O616" i="75"/>
  <c r="P616" i="75" s="1"/>
  <c r="A616" i="75" s="1"/>
  <c r="P615" i="75"/>
  <c r="A615" i="75" s="1"/>
  <c r="O615" i="75"/>
  <c r="O614" i="75"/>
  <c r="P614" i="75" s="1"/>
  <c r="A614" i="75" s="1"/>
  <c r="O613" i="75"/>
  <c r="P613" i="75" s="1"/>
  <c r="A613" i="75" s="1"/>
  <c r="O612" i="75"/>
  <c r="P612" i="75" s="1"/>
  <c r="A612" i="75" s="1"/>
  <c r="O611" i="75"/>
  <c r="P611" i="75" s="1"/>
  <c r="A611" i="75" s="1"/>
  <c r="O610" i="75"/>
  <c r="P610" i="75" s="1"/>
  <c r="A610" i="75" s="1"/>
  <c r="O609" i="75"/>
  <c r="P609" i="75" s="1"/>
  <c r="A609" i="75" s="1"/>
  <c r="O608" i="75"/>
  <c r="P608" i="75" s="1"/>
  <c r="A608" i="75" s="1"/>
  <c r="O607" i="75"/>
  <c r="P607" i="75" s="1"/>
  <c r="A607" i="75" s="1"/>
  <c r="O606" i="75"/>
  <c r="P606" i="75" s="1"/>
  <c r="A606" i="75" s="1"/>
  <c r="O605" i="75"/>
  <c r="P605" i="75" s="1"/>
  <c r="A605" i="75" s="1"/>
  <c r="O604" i="75"/>
  <c r="P604" i="75" s="1"/>
  <c r="A604" i="75" s="1"/>
  <c r="O603" i="75"/>
  <c r="P603" i="75" s="1"/>
  <c r="A603" i="75" s="1"/>
  <c r="O602" i="75"/>
  <c r="P602" i="75" s="1"/>
  <c r="A602" i="75" s="1"/>
  <c r="O601" i="75"/>
  <c r="P601" i="75" s="1"/>
  <c r="A601" i="75" s="1"/>
  <c r="O600" i="75"/>
  <c r="P600" i="75" s="1"/>
  <c r="A600" i="75" s="1"/>
  <c r="O599" i="75"/>
  <c r="P599" i="75" s="1"/>
  <c r="A599" i="75" s="1"/>
  <c r="O598" i="75"/>
  <c r="P598" i="75" s="1"/>
  <c r="A598" i="75" s="1"/>
  <c r="O597" i="75"/>
  <c r="P597" i="75" s="1"/>
  <c r="A597" i="75" s="1"/>
  <c r="O596" i="75"/>
  <c r="P596" i="75" s="1"/>
  <c r="A596" i="75" s="1"/>
  <c r="O595" i="75"/>
  <c r="P595" i="75" s="1"/>
  <c r="A595" i="75" s="1"/>
  <c r="O594" i="75"/>
  <c r="P594" i="75" s="1"/>
  <c r="A594" i="75" s="1"/>
  <c r="O593" i="75"/>
  <c r="P593" i="75" s="1"/>
  <c r="A593" i="75" s="1"/>
  <c r="O592" i="75"/>
  <c r="P592" i="75" s="1"/>
  <c r="A592" i="75" s="1"/>
  <c r="O591" i="75"/>
  <c r="P591" i="75" s="1"/>
  <c r="A591" i="75" s="1"/>
  <c r="O590" i="75"/>
  <c r="P590" i="75" s="1"/>
  <c r="A590" i="75" s="1"/>
  <c r="O589" i="75"/>
  <c r="P589" i="75" s="1"/>
  <c r="A589" i="75" s="1"/>
  <c r="O588" i="75"/>
  <c r="P588" i="75" s="1"/>
  <c r="A588" i="75" s="1"/>
  <c r="O587" i="75"/>
  <c r="P587" i="75" s="1"/>
  <c r="A587" i="75" s="1"/>
  <c r="O586" i="75"/>
  <c r="P586" i="75" s="1"/>
  <c r="A586" i="75" s="1"/>
  <c r="O585" i="75"/>
  <c r="P585" i="75" s="1"/>
  <c r="A585" i="75" s="1"/>
  <c r="O584" i="75"/>
  <c r="P584" i="75" s="1"/>
  <c r="A584" i="75" s="1"/>
  <c r="O583" i="75"/>
  <c r="P583" i="75" s="1"/>
  <c r="A583" i="75" s="1"/>
  <c r="O582" i="75"/>
  <c r="P582" i="75" s="1"/>
  <c r="A582" i="75" s="1"/>
  <c r="O581" i="75"/>
  <c r="P581" i="75" s="1"/>
  <c r="A581" i="75" s="1"/>
  <c r="O580" i="75"/>
  <c r="P580" i="75" s="1"/>
  <c r="A580" i="75" s="1"/>
  <c r="O579" i="75"/>
  <c r="P579" i="75" s="1"/>
  <c r="A579" i="75" s="1"/>
  <c r="O578" i="75"/>
  <c r="P578" i="75" s="1"/>
  <c r="A578" i="75" s="1"/>
  <c r="O577" i="75"/>
  <c r="P577" i="75" s="1"/>
  <c r="A577" i="75" s="1"/>
  <c r="O576" i="75"/>
  <c r="P576" i="75" s="1"/>
  <c r="A576" i="75" s="1"/>
  <c r="O575" i="75"/>
  <c r="P575" i="75" s="1"/>
  <c r="A575" i="75" s="1"/>
  <c r="O574" i="75"/>
  <c r="P574" i="75" s="1"/>
  <c r="A574" i="75" s="1"/>
  <c r="O573" i="75"/>
  <c r="P573" i="75" s="1"/>
  <c r="A573" i="75" s="1"/>
  <c r="O572" i="75"/>
  <c r="P572" i="75" s="1"/>
  <c r="A572" i="75" s="1"/>
  <c r="O571" i="75"/>
  <c r="P571" i="75" s="1"/>
  <c r="A571" i="75" s="1"/>
  <c r="O570" i="75"/>
  <c r="P570" i="75" s="1"/>
  <c r="A570" i="75" s="1"/>
  <c r="O569" i="75"/>
  <c r="P569" i="75" s="1"/>
  <c r="A569" i="75" s="1"/>
  <c r="O568" i="75"/>
  <c r="P568" i="75" s="1"/>
  <c r="A568" i="75" s="1"/>
  <c r="O567" i="75"/>
  <c r="P567" i="75" s="1"/>
  <c r="A567" i="75" s="1"/>
  <c r="O566" i="75"/>
  <c r="P566" i="75" s="1"/>
  <c r="A566" i="75" s="1"/>
  <c r="O565" i="75"/>
  <c r="P565" i="75" s="1"/>
  <c r="A565" i="75" s="1"/>
  <c r="O564" i="75"/>
  <c r="P564" i="75" s="1"/>
  <c r="A564" i="75" s="1"/>
  <c r="O563" i="75"/>
  <c r="P563" i="75" s="1"/>
  <c r="A563" i="75" s="1"/>
  <c r="O562" i="75"/>
  <c r="P562" i="75" s="1"/>
  <c r="A562" i="75" s="1"/>
  <c r="O561" i="75"/>
  <c r="P561" i="75" s="1"/>
  <c r="A561" i="75" s="1"/>
  <c r="O560" i="75"/>
  <c r="P560" i="75" s="1"/>
  <c r="A560" i="75" s="1"/>
  <c r="O559" i="75"/>
  <c r="P559" i="75" s="1"/>
  <c r="A559" i="75" s="1"/>
  <c r="O558" i="75"/>
  <c r="P558" i="75" s="1"/>
  <c r="A558" i="75" s="1"/>
  <c r="O557" i="75"/>
  <c r="P557" i="75" s="1"/>
  <c r="A557" i="75" s="1"/>
  <c r="O556" i="75"/>
  <c r="P556" i="75" s="1"/>
  <c r="A556" i="75" s="1"/>
  <c r="O555" i="75"/>
  <c r="P555" i="75" s="1"/>
  <c r="A555" i="75" s="1"/>
  <c r="O554" i="75"/>
  <c r="P554" i="75" s="1"/>
  <c r="A554" i="75" s="1"/>
  <c r="O553" i="75"/>
  <c r="P553" i="75" s="1"/>
  <c r="A553" i="75" s="1"/>
  <c r="O552" i="75"/>
  <c r="P552" i="75" s="1"/>
  <c r="A552" i="75" s="1"/>
  <c r="P551" i="75"/>
  <c r="A551" i="75" s="1"/>
  <c r="O551" i="75"/>
  <c r="O550" i="75"/>
  <c r="P550" i="75" s="1"/>
  <c r="A550" i="75" s="1"/>
  <c r="O549" i="75"/>
  <c r="P549" i="75" s="1"/>
  <c r="A549" i="75" s="1"/>
  <c r="O548" i="75"/>
  <c r="P548" i="75" s="1"/>
  <c r="A548" i="75" s="1"/>
  <c r="O547" i="75"/>
  <c r="P547" i="75" s="1"/>
  <c r="A547" i="75" s="1"/>
  <c r="O546" i="75"/>
  <c r="P546" i="75" s="1"/>
  <c r="A546" i="75" s="1"/>
  <c r="O545" i="75"/>
  <c r="P545" i="75" s="1"/>
  <c r="A545" i="75" s="1"/>
  <c r="O544" i="75"/>
  <c r="P544" i="75" s="1"/>
  <c r="A544" i="75" s="1"/>
  <c r="O543" i="75"/>
  <c r="P543" i="75" s="1"/>
  <c r="A543" i="75" s="1"/>
  <c r="O542" i="75"/>
  <c r="P542" i="75" s="1"/>
  <c r="A542" i="75" s="1"/>
  <c r="O541" i="75"/>
  <c r="P541" i="75" s="1"/>
  <c r="A541" i="75" s="1"/>
  <c r="O540" i="75"/>
  <c r="P540" i="75" s="1"/>
  <c r="A540" i="75" s="1"/>
  <c r="O539" i="75"/>
  <c r="P539" i="75" s="1"/>
  <c r="A539" i="75" s="1"/>
  <c r="O538" i="75"/>
  <c r="P538" i="75" s="1"/>
  <c r="A538" i="75" s="1"/>
  <c r="O537" i="75"/>
  <c r="P537" i="75" s="1"/>
  <c r="A537" i="75" s="1"/>
  <c r="O536" i="75"/>
  <c r="P536" i="75" s="1"/>
  <c r="A536" i="75" s="1"/>
  <c r="P535" i="75"/>
  <c r="A535" i="75" s="1"/>
  <c r="O535" i="75"/>
  <c r="O534" i="75"/>
  <c r="P534" i="75" s="1"/>
  <c r="A534" i="75" s="1"/>
  <c r="O533" i="75"/>
  <c r="P533" i="75" s="1"/>
  <c r="A533" i="75" s="1"/>
  <c r="O532" i="75"/>
  <c r="P532" i="75" s="1"/>
  <c r="A532" i="75" s="1"/>
  <c r="O531" i="75"/>
  <c r="P531" i="75" s="1"/>
  <c r="A531" i="75" s="1"/>
  <c r="O530" i="75"/>
  <c r="P530" i="75" s="1"/>
  <c r="A530" i="75" s="1"/>
  <c r="O529" i="75"/>
  <c r="P529" i="75" s="1"/>
  <c r="A529" i="75" s="1"/>
  <c r="O528" i="75"/>
  <c r="P528" i="75" s="1"/>
  <c r="A528" i="75" s="1"/>
  <c r="O527" i="75"/>
  <c r="P527" i="75" s="1"/>
  <c r="A527" i="75" s="1"/>
  <c r="O526" i="75"/>
  <c r="P526" i="75" s="1"/>
  <c r="A526" i="75" s="1"/>
  <c r="O525" i="75"/>
  <c r="P525" i="75" s="1"/>
  <c r="A525" i="75" s="1"/>
  <c r="O524" i="75"/>
  <c r="P524" i="75" s="1"/>
  <c r="A524" i="75" s="1"/>
  <c r="O523" i="75"/>
  <c r="P523" i="75" s="1"/>
  <c r="A523" i="75" s="1"/>
  <c r="O522" i="75"/>
  <c r="P522" i="75" s="1"/>
  <c r="A522" i="75" s="1"/>
  <c r="O521" i="75"/>
  <c r="P521" i="75" s="1"/>
  <c r="A521" i="75" s="1"/>
  <c r="O520" i="75"/>
  <c r="P520" i="75" s="1"/>
  <c r="A520" i="75" s="1"/>
  <c r="O519" i="75"/>
  <c r="P519" i="75" s="1"/>
  <c r="A519" i="75" s="1"/>
  <c r="O518" i="75"/>
  <c r="P518" i="75" s="1"/>
  <c r="A518" i="75" s="1"/>
  <c r="O517" i="75"/>
  <c r="P517" i="75" s="1"/>
  <c r="A517" i="75" s="1"/>
  <c r="O516" i="75"/>
  <c r="P516" i="75" s="1"/>
  <c r="A516" i="75" s="1"/>
  <c r="O515" i="75"/>
  <c r="P515" i="75" s="1"/>
  <c r="A515" i="75" s="1"/>
  <c r="O514" i="75"/>
  <c r="P514" i="75" s="1"/>
  <c r="A514" i="75" s="1"/>
  <c r="O513" i="75"/>
  <c r="P513" i="75" s="1"/>
  <c r="A513" i="75" s="1"/>
  <c r="O512" i="75"/>
  <c r="P512" i="75" s="1"/>
  <c r="A512" i="75" s="1"/>
  <c r="O511" i="75"/>
  <c r="P511" i="75" s="1"/>
  <c r="A511" i="75" s="1"/>
  <c r="O510" i="75"/>
  <c r="P510" i="75" s="1"/>
  <c r="A510" i="75" s="1"/>
  <c r="O509" i="75"/>
  <c r="P509" i="75" s="1"/>
  <c r="A509" i="75" s="1"/>
  <c r="O508" i="75"/>
  <c r="P508" i="75" s="1"/>
  <c r="A508" i="75" s="1"/>
  <c r="O507" i="75"/>
  <c r="P507" i="75" s="1"/>
  <c r="A507" i="75" s="1"/>
  <c r="O506" i="75"/>
  <c r="P506" i="75" s="1"/>
  <c r="A506" i="75" s="1"/>
  <c r="O505" i="75"/>
  <c r="P505" i="75" s="1"/>
  <c r="A505" i="75" s="1"/>
  <c r="O504" i="75"/>
  <c r="P504" i="75" s="1"/>
  <c r="A504" i="75" s="1"/>
  <c r="O503" i="75"/>
  <c r="P503" i="75" s="1"/>
  <c r="A503" i="75" s="1"/>
  <c r="O502" i="75"/>
  <c r="P502" i="75" s="1"/>
  <c r="A502" i="75" s="1"/>
  <c r="O501" i="75"/>
  <c r="P501" i="75" s="1"/>
  <c r="A501" i="75" s="1"/>
  <c r="O500" i="75"/>
  <c r="P500" i="75" s="1"/>
  <c r="A500" i="75" s="1"/>
  <c r="O499" i="75"/>
  <c r="P499" i="75" s="1"/>
  <c r="A499" i="75" s="1"/>
  <c r="O498" i="75"/>
  <c r="P498" i="75" s="1"/>
  <c r="A498" i="75" s="1"/>
  <c r="O497" i="75"/>
  <c r="P497" i="75" s="1"/>
  <c r="A497" i="75" s="1"/>
  <c r="O496" i="75"/>
  <c r="P496" i="75" s="1"/>
  <c r="A496" i="75" s="1"/>
  <c r="O495" i="75"/>
  <c r="P495" i="75" s="1"/>
  <c r="A495" i="75" s="1"/>
  <c r="O494" i="75"/>
  <c r="P494" i="75" s="1"/>
  <c r="A494" i="75" s="1"/>
  <c r="O493" i="75"/>
  <c r="P493" i="75" s="1"/>
  <c r="A493" i="75" s="1"/>
  <c r="O492" i="75"/>
  <c r="P492" i="75" s="1"/>
  <c r="A492" i="75" s="1"/>
  <c r="O491" i="75"/>
  <c r="P491" i="75" s="1"/>
  <c r="A491" i="75" s="1"/>
  <c r="O490" i="75"/>
  <c r="P490" i="75" s="1"/>
  <c r="A490" i="75" s="1"/>
  <c r="O489" i="75"/>
  <c r="P489" i="75" s="1"/>
  <c r="A489" i="75" s="1"/>
  <c r="O488" i="75"/>
  <c r="P488" i="75" s="1"/>
  <c r="A488" i="75" s="1"/>
  <c r="O487" i="75"/>
  <c r="P487" i="75" s="1"/>
  <c r="A487" i="75" s="1"/>
  <c r="O486" i="75"/>
  <c r="P486" i="75" s="1"/>
  <c r="A486" i="75" s="1"/>
  <c r="O485" i="75"/>
  <c r="P485" i="75" s="1"/>
  <c r="A485" i="75" s="1"/>
  <c r="O484" i="75"/>
  <c r="P484" i="75" s="1"/>
  <c r="A484" i="75" s="1"/>
  <c r="O483" i="75"/>
  <c r="P483" i="75" s="1"/>
  <c r="A483" i="75" s="1"/>
  <c r="O482" i="75"/>
  <c r="P482" i="75" s="1"/>
  <c r="A482" i="75" s="1"/>
  <c r="O481" i="75"/>
  <c r="P481" i="75" s="1"/>
  <c r="A481" i="75" s="1"/>
  <c r="O480" i="75"/>
  <c r="P480" i="75" s="1"/>
  <c r="A480" i="75" s="1"/>
  <c r="O479" i="75"/>
  <c r="P479" i="75" s="1"/>
  <c r="A479" i="75" s="1"/>
  <c r="O478" i="75"/>
  <c r="P478" i="75" s="1"/>
  <c r="A478" i="75" s="1"/>
  <c r="O477" i="75"/>
  <c r="P477" i="75" s="1"/>
  <c r="A477" i="75" s="1"/>
  <c r="O476" i="75"/>
  <c r="P476" i="75" s="1"/>
  <c r="A476" i="75" s="1"/>
  <c r="O475" i="75"/>
  <c r="P475" i="75" s="1"/>
  <c r="A475" i="75" s="1"/>
  <c r="O474" i="75"/>
  <c r="P474" i="75" s="1"/>
  <c r="A474" i="75" s="1"/>
  <c r="O473" i="75"/>
  <c r="P473" i="75" s="1"/>
  <c r="A473" i="75" s="1"/>
  <c r="O472" i="75"/>
  <c r="P472" i="75" s="1"/>
  <c r="A472" i="75" s="1"/>
  <c r="P471" i="75"/>
  <c r="A471" i="75" s="1"/>
  <c r="O471" i="75"/>
  <c r="O470" i="75"/>
  <c r="P470" i="75" s="1"/>
  <c r="A470" i="75" s="1"/>
  <c r="O469" i="75"/>
  <c r="P469" i="75" s="1"/>
  <c r="A469" i="75" s="1"/>
  <c r="O468" i="75"/>
  <c r="P468" i="75" s="1"/>
  <c r="A468" i="75" s="1"/>
  <c r="O467" i="75"/>
  <c r="P467" i="75" s="1"/>
  <c r="A467" i="75" s="1"/>
  <c r="O466" i="75"/>
  <c r="P466" i="75" s="1"/>
  <c r="A466" i="75" s="1"/>
  <c r="O465" i="75"/>
  <c r="P465" i="75" s="1"/>
  <c r="A465" i="75" s="1"/>
  <c r="O464" i="75"/>
  <c r="P464" i="75" s="1"/>
  <c r="A464" i="75" s="1"/>
  <c r="O463" i="75"/>
  <c r="P463" i="75" s="1"/>
  <c r="A463" i="75" s="1"/>
  <c r="O462" i="75"/>
  <c r="P462" i="75" s="1"/>
  <c r="A462" i="75" s="1"/>
  <c r="O461" i="75"/>
  <c r="P461" i="75" s="1"/>
  <c r="A461" i="75" s="1"/>
  <c r="O460" i="75"/>
  <c r="P460" i="75" s="1"/>
  <c r="A460" i="75" s="1"/>
  <c r="O459" i="75"/>
  <c r="P459" i="75" s="1"/>
  <c r="A459" i="75" s="1"/>
  <c r="O458" i="75"/>
  <c r="P458" i="75" s="1"/>
  <c r="A458" i="75" s="1"/>
  <c r="O457" i="75"/>
  <c r="P457" i="75" s="1"/>
  <c r="A457" i="75" s="1"/>
  <c r="O456" i="75"/>
  <c r="P456" i="75" s="1"/>
  <c r="A456" i="75" s="1"/>
  <c r="O455" i="75"/>
  <c r="P455" i="75" s="1"/>
  <c r="A455" i="75" s="1"/>
  <c r="O454" i="75"/>
  <c r="P454" i="75" s="1"/>
  <c r="A454" i="75" s="1"/>
  <c r="O453" i="75"/>
  <c r="P453" i="75" s="1"/>
  <c r="A453" i="75" s="1"/>
  <c r="O452" i="75"/>
  <c r="P452" i="75" s="1"/>
  <c r="A452" i="75" s="1"/>
  <c r="O451" i="75"/>
  <c r="P451" i="75" s="1"/>
  <c r="A451" i="75" s="1"/>
  <c r="O450" i="75"/>
  <c r="P450" i="75" s="1"/>
  <c r="A450" i="75" s="1"/>
  <c r="O449" i="75"/>
  <c r="P449" i="75" s="1"/>
  <c r="A449" i="75" s="1"/>
  <c r="O448" i="75"/>
  <c r="P448" i="75" s="1"/>
  <c r="A448" i="75" s="1"/>
  <c r="O447" i="75"/>
  <c r="P447" i="75" s="1"/>
  <c r="A447" i="75" s="1"/>
  <c r="O446" i="75"/>
  <c r="P446" i="75" s="1"/>
  <c r="A446" i="75" s="1"/>
  <c r="O445" i="75"/>
  <c r="P445" i="75" s="1"/>
  <c r="A445" i="75" s="1"/>
  <c r="O444" i="75"/>
  <c r="P444" i="75" s="1"/>
  <c r="A444" i="75" s="1"/>
  <c r="O443" i="75"/>
  <c r="P443" i="75" s="1"/>
  <c r="A443" i="75" s="1"/>
  <c r="O442" i="75"/>
  <c r="P442" i="75" s="1"/>
  <c r="A442" i="75" s="1"/>
  <c r="O441" i="75"/>
  <c r="P441" i="75" s="1"/>
  <c r="A441" i="75" s="1"/>
  <c r="O440" i="75"/>
  <c r="P440" i="75" s="1"/>
  <c r="A440" i="75" s="1"/>
  <c r="P439" i="75"/>
  <c r="A439" i="75" s="1"/>
  <c r="O439" i="75"/>
  <c r="O438" i="75"/>
  <c r="P438" i="75" s="1"/>
  <c r="A438" i="75" s="1"/>
  <c r="O437" i="75"/>
  <c r="P437" i="75" s="1"/>
  <c r="A437" i="75" s="1"/>
  <c r="O436" i="75"/>
  <c r="P436" i="75" s="1"/>
  <c r="A436" i="75" s="1"/>
  <c r="O435" i="75"/>
  <c r="P435" i="75" s="1"/>
  <c r="A435" i="75" s="1"/>
  <c r="O434" i="75"/>
  <c r="P434" i="75" s="1"/>
  <c r="A434" i="75" s="1"/>
  <c r="O433" i="75"/>
  <c r="P433" i="75" s="1"/>
  <c r="A433" i="75" s="1"/>
  <c r="O432" i="75"/>
  <c r="P432" i="75" s="1"/>
  <c r="A432" i="75" s="1"/>
  <c r="O431" i="75"/>
  <c r="P431" i="75" s="1"/>
  <c r="A431" i="75" s="1"/>
  <c r="O430" i="75"/>
  <c r="P430" i="75" s="1"/>
  <c r="A430" i="75" s="1"/>
  <c r="O429" i="75"/>
  <c r="P429" i="75" s="1"/>
  <c r="A429" i="75" s="1"/>
  <c r="O428" i="75"/>
  <c r="P428" i="75" s="1"/>
  <c r="A428" i="75" s="1"/>
  <c r="O427" i="75"/>
  <c r="P427" i="75" s="1"/>
  <c r="A427" i="75" s="1"/>
  <c r="O426" i="75"/>
  <c r="P426" i="75" s="1"/>
  <c r="A426" i="75" s="1"/>
  <c r="O425" i="75"/>
  <c r="P425" i="75" s="1"/>
  <c r="A425" i="75" s="1"/>
  <c r="O424" i="75"/>
  <c r="P424" i="75" s="1"/>
  <c r="A424" i="75" s="1"/>
  <c r="O423" i="75"/>
  <c r="P423" i="75" s="1"/>
  <c r="A423" i="75" s="1"/>
  <c r="O422" i="75"/>
  <c r="P422" i="75" s="1"/>
  <c r="A422" i="75" s="1"/>
  <c r="O421" i="75"/>
  <c r="P421" i="75" s="1"/>
  <c r="A421" i="75" s="1"/>
  <c r="O420" i="75"/>
  <c r="P420" i="75" s="1"/>
  <c r="A420" i="75" s="1"/>
  <c r="O419" i="75"/>
  <c r="P419" i="75" s="1"/>
  <c r="A419" i="75" s="1"/>
  <c r="O418" i="75"/>
  <c r="P418" i="75" s="1"/>
  <c r="A418" i="75" s="1"/>
  <c r="O417" i="75"/>
  <c r="P417" i="75" s="1"/>
  <c r="A417" i="75" s="1"/>
  <c r="O416" i="75"/>
  <c r="P416" i="75" s="1"/>
  <c r="A416" i="75" s="1"/>
  <c r="O415" i="75"/>
  <c r="P415" i="75" s="1"/>
  <c r="A415" i="75" s="1"/>
  <c r="O414" i="75"/>
  <c r="P414" i="75" s="1"/>
  <c r="A414" i="75" s="1"/>
  <c r="O413" i="75"/>
  <c r="P413" i="75" s="1"/>
  <c r="A413" i="75" s="1"/>
  <c r="O412" i="75"/>
  <c r="P412" i="75" s="1"/>
  <c r="A412" i="75" s="1"/>
  <c r="O411" i="75"/>
  <c r="P411" i="75" s="1"/>
  <c r="A411" i="75" s="1"/>
  <c r="O410" i="75"/>
  <c r="P410" i="75" s="1"/>
  <c r="A410" i="75" s="1"/>
  <c r="O409" i="75"/>
  <c r="P409" i="75" s="1"/>
  <c r="A409" i="75" s="1"/>
  <c r="O408" i="75"/>
  <c r="P408" i="75" s="1"/>
  <c r="A408" i="75" s="1"/>
  <c r="O407" i="75"/>
  <c r="P407" i="75" s="1"/>
  <c r="A407" i="75" s="1"/>
  <c r="O406" i="75"/>
  <c r="P406" i="75" s="1"/>
  <c r="A406" i="75" s="1"/>
  <c r="O405" i="75"/>
  <c r="P405" i="75" s="1"/>
  <c r="A405" i="75" s="1"/>
  <c r="O404" i="75"/>
  <c r="P404" i="75" s="1"/>
  <c r="A404" i="75" s="1"/>
  <c r="O403" i="75"/>
  <c r="P403" i="75" s="1"/>
  <c r="A403" i="75" s="1"/>
  <c r="O402" i="75"/>
  <c r="P402" i="75" s="1"/>
  <c r="A402" i="75" s="1"/>
  <c r="O401" i="75"/>
  <c r="P401" i="75" s="1"/>
  <c r="A401" i="75" s="1"/>
  <c r="O400" i="75"/>
  <c r="P400" i="75" s="1"/>
  <c r="A400" i="75" s="1"/>
  <c r="O399" i="75"/>
  <c r="P399" i="75" s="1"/>
  <c r="A399" i="75" s="1"/>
  <c r="O398" i="75"/>
  <c r="P398" i="75" s="1"/>
  <c r="A398" i="75" s="1"/>
  <c r="O397" i="75"/>
  <c r="P397" i="75" s="1"/>
  <c r="A397" i="75" s="1"/>
  <c r="O396" i="75"/>
  <c r="P396" i="75" s="1"/>
  <c r="A396" i="75" s="1"/>
  <c r="O395" i="75"/>
  <c r="P395" i="75" s="1"/>
  <c r="A395" i="75" s="1"/>
  <c r="O394" i="75"/>
  <c r="P394" i="75" s="1"/>
  <c r="A394" i="75" s="1"/>
  <c r="O393" i="75"/>
  <c r="P393" i="75" s="1"/>
  <c r="A393" i="75" s="1"/>
  <c r="O392" i="75"/>
  <c r="P392" i="75" s="1"/>
  <c r="A392" i="75" s="1"/>
  <c r="O391" i="75"/>
  <c r="P391" i="75" s="1"/>
  <c r="A391" i="75" s="1"/>
  <c r="O390" i="75"/>
  <c r="P390" i="75" s="1"/>
  <c r="A390" i="75" s="1"/>
  <c r="O389" i="75"/>
  <c r="P389" i="75" s="1"/>
  <c r="A389" i="75" s="1"/>
  <c r="O388" i="75"/>
  <c r="P388" i="75" s="1"/>
  <c r="A388" i="75" s="1"/>
  <c r="O387" i="75"/>
  <c r="P387" i="75" s="1"/>
  <c r="A387" i="75" s="1"/>
  <c r="O386" i="75"/>
  <c r="P386" i="75" s="1"/>
  <c r="A386" i="75" s="1"/>
  <c r="O385" i="75"/>
  <c r="P385" i="75" s="1"/>
  <c r="A385" i="75" s="1"/>
  <c r="O384" i="75"/>
  <c r="P384" i="75" s="1"/>
  <c r="A384" i="75" s="1"/>
  <c r="O383" i="75"/>
  <c r="P383" i="75" s="1"/>
  <c r="A383" i="75" s="1"/>
  <c r="O382" i="75"/>
  <c r="P382" i="75" s="1"/>
  <c r="A382" i="75" s="1"/>
  <c r="O381" i="75"/>
  <c r="P381" i="75" s="1"/>
  <c r="A381" i="75" s="1"/>
  <c r="O380" i="75"/>
  <c r="P380" i="75" s="1"/>
  <c r="A380" i="75" s="1"/>
  <c r="O379" i="75"/>
  <c r="P379" i="75" s="1"/>
  <c r="A379" i="75" s="1"/>
  <c r="O378" i="75"/>
  <c r="P378" i="75" s="1"/>
  <c r="A378" i="75" s="1"/>
  <c r="O377" i="75"/>
  <c r="P377" i="75" s="1"/>
  <c r="A377" i="75" s="1"/>
  <c r="O376" i="75"/>
  <c r="P376" i="75" s="1"/>
  <c r="A376" i="75" s="1"/>
  <c r="O375" i="75"/>
  <c r="P375" i="75" s="1"/>
  <c r="A375" i="75" s="1"/>
  <c r="O374" i="75"/>
  <c r="P374" i="75" s="1"/>
  <c r="A374" i="75" s="1"/>
  <c r="O373" i="75"/>
  <c r="P373" i="75" s="1"/>
  <c r="A373" i="75" s="1"/>
  <c r="O372" i="75"/>
  <c r="P372" i="75" s="1"/>
  <c r="A372" i="75" s="1"/>
  <c r="O371" i="75"/>
  <c r="P371" i="75" s="1"/>
  <c r="A371" i="75" s="1"/>
  <c r="O370" i="75"/>
  <c r="P370" i="75" s="1"/>
  <c r="A370" i="75" s="1"/>
  <c r="O369" i="75"/>
  <c r="P369" i="75" s="1"/>
  <c r="A369" i="75" s="1"/>
  <c r="P368" i="75"/>
  <c r="A368" i="75" s="1"/>
  <c r="O368" i="75"/>
  <c r="O367" i="75"/>
  <c r="P367" i="75" s="1"/>
  <c r="A367" i="75" s="1"/>
  <c r="O366" i="75"/>
  <c r="P366" i="75" s="1"/>
  <c r="A366" i="75" s="1"/>
  <c r="O365" i="75"/>
  <c r="P365" i="75" s="1"/>
  <c r="A365" i="75" s="1"/>
  <c r="P364" i="75"/>
  <c r="A364" i="75" s="1"/>
  <c r="O364" i="75"/>
  <c r="O363" i="75"/>
  <c r="P363" i="75" s="1"/>
  <c r="A363" i="75" s="1"/>
  <c r="O362" i="75"/>
  <c r="P362" i="75" s="1"/>
  <c r="A362" i="75" s="1"/>
  <c r="O361" i="75"/>
  <c r="P361" i="75" s="1"/>
  <c r="A361" i="75" s="1"/>
  <c r="O360" i="75"/>
  <c r="P360" i="75" s="1"/>
  <c r="A360" i="75" s="1"/>
  <c r="O359" i="75"/>
  <c r="P359" i="75" s="1"/>
  <c r="A359" i="75" s="1"/>
  <c r="O358" i="75"/>
  <c r="P358" i="75" s="1"/>
  <c r="A358" i="75" s="1"/>
  <c r="O357" i="75"/>
  <c r="P357" i="75" s="1"/>
  <c r="A357" i="75" s="1"/>
  <c r="O356" i="75"/>
  <c r="P356" i="75" s="1"/>
  <c r="A356" i="75" s="1"/>
  <c r="O355" i="75"/>
  <c r="P355" i="75" s="1"/>
  <c r="A355" i="75" s="1"/>
  <c r="O354" i="75"/>
  <c r="P354" i="75" s="1"/>
  <c r="A354" i="75" s="1"/>
  <c r="O353" i="75"/>
  <c r="P353" i="75" s="1"/>
  <c r="A353" i="75" s="1"/>
  <c r="O352" i="75"/>
  <c r="P352" i="75" s="1"/>
  <c r="A352" i="75" s="1"/>
  <c r="O351" i="75"/>
  <c r="P351" i="75" s="1"/>
  <c r="A351" i="75" s="1"/>
  <c r="O350" i="75"/>
  <c r="P350" i="75" s="1"/>
  <c r="A350" i="75" s="1"/>
  <c r="O349" i="75"/>
  <c r="P349" i="75" s="1"/>
  <c r="A349" i="75" s="1"/>
  <c r="P348" i="75"/>
  <c r="A348" i="75" s="1"/>
  <c r="O348" i="75"/>
  <c r="O347" i="75"/>
  <c r="P347" i="75" s="1"/>
  <c r="A347" i="75" s="1"/>
  <c r="O346" i="75"/>
  <c r="P346" i="75" s="1"/>
  <c r="A346" i="75" s="1"/>
  <c r="O345" i="75"/>
  <c r="P345" i="75" s="1"/>
  <c r="A345" i="75" s="1"/>
  <c r="O344" i="75"/>
  <c r="P344" i="75" s="1"/>
  <c r="A344" i="75" s="1"/>
  <c r="O343" i="75"/>
  <c r="P343" i="75" s="1"/>
  <c r="A343" i="75" s="1"/>
  <c r="O342" i="75"/>
  <c r="P342" i="75" s="1"/>
  <c r="A342" i="75" s="1"/>
  <c r="O341" i="75"/>
  <c r="P341" i="75" s="1"/>
  <c r="A341" i="75" s="1"/>
  <c r="P340" i="75"/>
  <c r="A340" i="75" s="1"/>
  <c r="O340" i="75"/>
  <c r="O339" i="75"/>
  <c r="P339" i="75" s="1"/>
  <c r="A339" i="75" s="1"/>
  <c r="O338" i="75"/>
  <c r="P338" i="75" s="1"/>
  <c r="A338" i="75" s="1"/>
  <c r="O337" i="75"/>
  <c r="P337" i="75" s="1"/>
  <c r="A337" i="75" s="1"/>
  <c r="O336" i="75"/>
  <c r="P336" i="75" s="1"/>
  <c r="A336" i="75" s="1"/>
  <c r="O335" i="75"/>
  <c r="P335" i="75" s="1"/>
  <c r="A335" i="75" s="1"/>
  <c r="O334" i="75"/>
  <c r="P334" i="75" s="1"/>
  <c r="A334" i="75" s="1"/>
  <c r="O333" i="75"/>
  <c r="P333" i="75" s="1"/>
  <c r="A333" i="75" s="1"/>
  <c r="O332" i="75"/>
  <c r="P332" i="75" s="1"/>
  <c r="A332" i="75" s="1"/>
  <c r="O331" i="75"/>
  <c r="P331" i="75" s="1"/>
  <c r="A331" i="75" s="1"/>
  <c r="O330" i="75"/>
  <c r="P330" i="75" s="1"/>
  <c r="A330" i="75" s="1"/>
  <c r="O329" i="75"/>
  <c r="P329" i="75" s="1"/>
  <c r="A329" i="75" s="1"/>
  <c r="O328" i="75"/>
  <c r="P328" i="75" s="1"/>
  <c r="A328" i="75" s="1"/>
  <c r="O327" i="75"/>
  <c r="P327" i="75" s="1"/>
  <c r="A327" i="75" s="1"/>
  <c r="O326" i="75"/>
  <c r="P326" i="75" s="1"/>
  <c r="A326" i="75" s="1"/>
  <c r="O325" i="75"/>
  <c r="P325" i="75" s="1"/>
  <c r="A325" i="75" s="1"/>
  <c r="P324" i="75"/>
  <c r="A324" i="75" s="1"/>
  <c r="O324" i="75"/>
  <c r="O323" i="75"/>
  <c r="P323" i="75" s="1"/>
  <c r="A323" i="75" s="1"/>
  <c r="O322" i="75"/>
  <c r="P322" i="75" s="1"/>
  <c r="A322" i="75" s="1"/>
  <c r="O321" i="75"/>
  <c r="P321" i="75" s="1"/>
  <c r="A321" i="75" s="1"/>
  <c r="P320" i="75"/>
  <c r="A320" i="75" s="1"/>
  <c r="O320" i="75"/>
  <c r="O319" i="75"/>
  <c r="P319" i="75" s="1"/>
  <c r="A319" i="75" s="1"/>
  <c r="O318" i="75"/>
  <c r="P318" i="75" s="1"/>
  <c r="A318" i="75" s="1"/>
  <c r="O317" i="75"/>
  <c r="P317" i="75" s="1"/>
  <c r="A317" i="75" s="1"/>
  <c r="O316" i="75"/>
  <c r="P316" i="75" s="1"/>
  <c r="A316" i="75" s="1"/>
  <c r="O315" i="75"/>
  <c r="P315" i="75" s="1"/>
  <c r="A315" i="75" s="1"/>
  <c r="O314" i="75"/>
  <c r="P314" i="75" s="1"/>
  <c r="A314" i="75" s="1"/>
  <c r="O313" i="75"/>
  <c r="P313" i="75" s="1"/>
  <c r="A313" i="75" s="1"/>
  <c r="O312" i="75"/>
  <c r="P312" i="75" s="1"/>
  <c r="A312" i="75" s="1"/>
  <c r="O311" i="75"/>
  <c r="P311" i="75" s="1"/>
  <c r="A311" i="75" s="1"/>
  <c r="O310" i="75"/>
  <c r="P310" i="75" s="1"/>
  <c r="A310" i="75" s="1"/>
  <c r="O309" i="75"/>
  <c r="P309" i="75" s="1"/>
  <c r="A309" i="75" s="1"/>
  <c r="O308" i="75"/>
  <c r="P308" i="75" s="1"/>
  <c r="A308" i="75" s="1"/>
  <c r="O307" i="75"/>
  <c r="P307" i="75" s="1"/>
  <c r="A307" i="75" s="1"/>
  <c r="O306" i="75"/>
  <c r="P306" i="75" s="1"/>
  <c r="A306" i="75" s="1"/>
  <c r="O305" i="75"/>
  <c r="P305" i="75" s="1"/>
  <c r="A305" i="75" s="1"/>
  <c r="O304" i="75"/>
  <c r="P304" i="75" s="1"/>
  <c r="A304" i="75" s="1"/>
  <c r="O303" i="75"/>
  <c r="P303" i="75" s="1"/>
  <c r="A303" i="75" s="1"/>
  <c r="O302" i="75"/>
  <c r="P302" i="75" s="1"/>
  <c r="A302" i="75" s="1"/>
  <c r="O301" i="75"/>
  <c r="P301" i="75" s="1"/>
  <c r="A301" i="75" s="1"/>
  <c r="O300" i="75"/>
  <c r="P300" i="75" s="1"/>
  <c r="A300" i="75" s="1"/>
  <c r="O299" i="75"/>
  <c r="P299" i="75" s="1"/>
  <c r="A299" i="75" s="1"/>
  <c r="O298" i="75"/>
  <c r="P298" i="75" s="1"/>
  <c r="A298" i="75" s="1"/>
  <c r="O297" i="75"/>
  <c r="P297" i="75" s="1"/>
  <c r="A297" i="75" s="1"/>
  <c r="O296" i="75"/>
  <c r="P296" i="75" s="1"/>
  <c r="A296" i="75" s="1"/>
  <c r="O295" i="75"/>
  <c r="P295" i="75" s="1"/>
  <c r="A295" i="75" s="1"/>
  <c r="O294" i="75"/>
  <c r="P294" i="75" s="1"/>
  <c r="A294" i="75" s="1"/>
  <c r="O293" i="75"/>
  <c r="P293" i="75" s="1"/>
  <c r="A293" i="75" s="1"/>
  <c r="O292" i="75"/>
  <c r="P292" i="75" s="1"/>
  <c r="A292" i="75" s="1"/>
  <c r="O291" i="75"/>
  <c r="P291" i="75" s="1"/>
  <c r="A291" i="75" s="1"/>
  <c r="O290" i="75"/>
  <c r="P290" i="75" s="1"/>
  <c r="A290" i="75" s="1"/>
  <c r="O289" i="75"/>
  <c r="P289" i="75" s="1"/>
  <c r="A289" i="75" s="1"/>
  <c r="O288" i="75"/>
  <c r="P288" i="75" s="1"/>
  <c r="A288" i="75" s="1"/>
  <c r="O287" i="75"/>
  <c r="P287" i="75" s="1"/>
  <c r="A287" i="75" s="1"/>
  <c r="O286" i="75"/>
  <c r="P286" i="75" s="1"/>
  <c r="A286" i="75" s="1"/>
  <c r="O285" i="75"/>
  <c r="P285" i="75" s="1"/>
  <c r="A285" i="75" s="1"/>
  <c r="O284" i="75"/>
  <c r="P284" i="75" s="1"/>
  <c r="A284" i="75" s="1"/>
  <c r="O283" i="75"/>
  <c r="P283" i="75" s="1"/>
  <c r="A283" i="75" s="1"/>
  <c r="P282" i="75"/>
  <c r="A282" i="75" s="1"/>
  <c r="O282" i="75"/>
  <c r="O281" i="75"/>
  <c r="P281" i="75" s="1"/>
  <c r="A281" i="75" s="1"/>
  <c r="O280" i="75"/>
  <c r="P280" i="75" s="1"/>
  <c r="A280" i="75" s="1"/>
  <c r="O279" i="75"/>
  <c r="P279" i="75" s="1"/>
  <c r="A279" i="75" s="1"/>
  <c r="O278" i="75"/>
  <c r="P278" i="75" s="1"/>
  <c r="A278" i="75" s="1"/>
  <c r="O277" i="75"/>
  <c r="P277" i="75" s="1"/>
  <c r="A277" i="75" s="1"/>
  <c r="O276" i="75"/>
  <c r="P276" i="75" s="1"/>
  <c r="A276" i="75" s="1"/>
  <c r="O275" i="75"/>
  <c r="P275" i="75" s="1"/>
  <c r="A275" i="75" s="1"/>
  <c r="O274" i="75"/>
  <c r="P274" i="75" s="1"/>
  <c r="A274" i="75" s="1"/>
  <c r="O273" i="75"/>
  <c r="P273" i="75" s="1"/>
  <c r="A273" i="75" s="1"/>
  <c r="O272" i="75"/>
  <c r="P272" i="75" s="1"/>
  <c r="A272" i="75" s="1"/>
  <c r="O271" i="75"/>
  <c r="P271" i="75" s="1"/>
  <c r="A271" i="75" s="1"/>
  <c r="O270" i="75"/>
  <c r="P270" i="75" s="1"/>
  <c r="A270" i="75" s="1"/>
  <c r="O269" i="75"/>
  <c r="P269" i="75" s="1"/>
  <c r="A269" i="75" s="1"/>
  <c r="O268" i="75"/>
  <c r="P268" i="75" s="1"/>
  <c r="A268" i="75" s="1"/>
  <c r="O267" i="75"/>
  <c r="P267" i="75" s="1"/>
  <c r="A267" i="75" s="1"/>
  <c r="O266" i="75"/>
  <c r="P266" i="75" s="1"/>
  <c r="A266" i="75" s="1"/>
  <c r="O265" i="75"/>
  <c r="P265" i="75" s="1"/>
  <c r="A265" i="75" s="1"/>
  <c r="O264" i="75"/>
  <c r="P264" i="75" s="1"/>
  <c r="A264" i="75" s="1"/>
  <c r="O263" i="75"/>
  <c r="P263" i="75" s="1"/>
  <c r="A263" i="75" s="1"/>
  <c r="O262" i="75"/>
  <c r="P262" i="75" s="1"/>
  <c r="A262" i="75" s="1"/>
  <c r="O261" i="75"/>
  <c r="P261" i="75" s="1"/>
  <c r="A261" i="75" s="1"/>
  <c r="O260" i="75"/>
  <c r="P260" i="75" s="1"/>
  <c r="A260" i="75" s="1"/>
  <c r="O259" i="75"/>
  <c r="P259" i="75" s="1"/>
  <c r="A259" i="75" s="1"/>
  <c r="P258" i="75"/>
  <c r="A258" i="75" s="1"/>
  <c r="O258" i="75"/>
  <c r="O257" i="75"/>
  <c r="P257" i="75" s="1"/>
  <c r="A257" i="75" s="1"/>
  <c r="O256" i="75"/>
  <c r="P256" i="75" s="1"/>
  <c r="A256" i="75" s="1"/>
  <c r="O255" i="75"/>
  <c r="P255" i="75" s="1"/>
  <c r="A255" i="75" s="1"/>
  <c r="O254" i="75"/>
  <c r="P254" i="75" s="1"/>
  <c r="A254" i="75" s="1"/>
  <c r="O253" i="75"/>
  <c r="P253" i="75" s="1"/>
  <c r="A253" i="75" s="1"/>
  <c r="O252" i="75"/>
  <c r="P252" i="75" s="1"/>
  <c r="A252" i="75" s="1"/>
  <c r="O251" i="75"/>
  <c r="P251" i="75" s="1"/>
  <c r="A251" i="75" s="1"/>
  <c r="O250" i="75"/>
  <c r="P250" i="75" s="1"/>
  <c r="A250" i="75" s="1"/>
  <c r="O249" i="75"/>
  <c r="P249" i="75" s="1"/>
  <c r="A249" i="75" s="1"/>
  <c r="O248" i="75"/>
  <c r="P248" i="75" s="1"/>
  <c r="A248" i="75" s="1"/>
  <c r="O247" i="75"/>
  <c r="P247" i="75" s="1"/>
  <c r="A247" i="75" s="1"/>
  <c r="O246" i="75"/>
  <c r="P246" i="75" s="1"/>
  <c r="A246" i="75" s="1"/>
  <c r="O245" i="75"/>
  <c r="P245" i="75" s="1"/>
  <c r="A245" i="75" s="1"/>
  <c r="O244" i="75"/>
  <c r="P244" i="75" s="1"/>
  <c r="A244" i="75" s="1"/>
  <c r="O243" i="75"/>
  <c r="P243" i="75" s="1"/>
  <c r="A243" i="75" s="1"/>
  <c r="O242" i="75"/>
  <c r="P242" i="75" s="1"/>
  <c r="A242" i="75" s="1"/>
  <c r="O241" i="75"/>
  <c r="P241" i="75" s="1"/>
  <c r="A241" i="75" s="1"/>
  <c r="O240" i="75"/>
  <c r="P240" i="75" s="1"/>
  <c r="A240" i="75" s="1"/>
  <c r="O239" i="75"/>
  <c r="P239" i="75" s="1"/>
  <c r="A239" i="75" s="1"/>
  <c r="P238" i="75"/>
  <c r="A238" i="75" s="1"/>
  <c r="O238" i="75"/>
  <c r="O237" i="75"/>
  <c r="P237" i="75" s="1"/>
  <c r="A237" i="75" s="1"/>
  <c r="O236" i="75"/>
  <c r="P236" i="75" s="1"/>
  <c r="A236" i="75" s="1"/>
  <c r="O235" i="75"/>
  <c r="P235" i="75" s="1"/>
  <c r="A235" i="75" s="1"/>
  <c r="O234" i="75"/>
  <c r="P234" i="75" s="1"/>
  <c r="A234" i="75" s="1"/>
  <c r="O233" i="75"/>
  <c r="P233" i="75" s="1"/>
  <c r="A233" i="75" s="1"/>
  <c r="O232" i="75"/>
  <c r="P232" i="75" s="1"/>
  <c r="A232" i="75" s="1"/>
  <c r="O231" i="75"/>
  <c r="P231" i="75" s="1"/>
  <c r="A231" i="75" s="1"/>
  <c r="O230" i="75"/>
  <c r="P230" i="75" s="1"/>
  <c r="A230" i="75" s="1"/>
  <c r="O229" i="75"/>
  <c r="P229" i="75" s="1"/>
  <c r="A229" i="75" s="1"/>
  <c r="O228" i="75"/>
  <c r="P228" i="75" s="1"/>
  <c r="A228" i="75" s="1"/>
  <c r="O227" i="75"/>
  <c r="P227" i="75" s="1"/>
  <c r="A227" i="75" s="1"/>
  <c r="O226" i="75"/>
  <c r="P226" i="75" s="1"/>
  <c r="A226" i="75" s="1"/>
  <c r="O225" i="75"/>
  <c r="P225" i="75" s="1"/>
  <c r="A225" i="75" s="1"/>
  <c r="O224" i="75"/>
  <c r="P224" i="75" s="1"/>
  <c r="A224" i="75" s="1"/>
  <c r="O223" i="75"/>
  <c r="P223" i="75" s="1"/>
  <c r="A223" i="75" s="1"/>
  <c r="O222" i="75"/>
  <c r="P222" i="75" s="1"/>
  <c r="A222" i="75" s="1"/>
  <c r="O221" i="75"/>
  <c r="P221" i="75" s="1"/>
  <c r="A221" i="75" s="1"/>
  <c r="P220" i="75"/>
  <c r="A220" i="75" s="1"/>
  <c r="O220" i="75"/>
  <c r="O219" i="75"/>
  <c r="P219" i="75" s="1"/>
  <c r="A219" i="75" s="1"/>
  <c r="P218" i="75"/>
  <c r="A218" i="75" s="1"/>
  <c r="O218" i="75"/>
  <c r="O217" i="75"/>
  <c r="P217" i="75" s="1"/>
  <c r="A217" i="75" s="1"/>
  <c r="O216" i="75"/>
  <c r="P216" i="75" s="1"/>
  <c r="A216" i="75" s="1"/>
  <c r="O215" i="75"/>
  <c r="P215" i="75" s="1"/>
  <c r="A215" i="75" s="1"/>
  <c r="P214" i="75"/>
  <c r="A214" i="75" s="1"/>
  <c r="O214" i="75"/>
  <c r="O213" i="75"/>
  <c r="P213" i="75" s="1"/>
  <c r="A213" i="75" s="1"/>
  <c r="P212" i="75"/>
  <c r="A212" i="75" s="1"/>
  <c r="O212" i="75"/>
  <c r="O211" i="75"/>
  <c r="P211" i="75" s="1"/>
  <c r="A211" i="75" s="1"/>
  <c r="O210" i="75"/>
  <c r="P210" i="75" s="1"/>
  <c r="A210" i="75" s="1"/>
  <c r="O209" i="75"/>
  <c r="P209" i="75" s="1"/>
  <c r="A209" i="75" s="1"/>
  <c r="O208" i="75"/>
  <c r="P208" i="75" s="1"/>
  <c r="A208" i="75" s="1"/>
  <c r="O207" i="75"/>
  <c r="P207" i="75" s="1"/>
  <c r="A207" i="75" s="1"/>
  <c r="O206" i="75"/>
  <c r="P206" i="75" s="1"/>
  <c r="A206" i="75" s="1"/>
  <c r="O205" i="75"/>
  <c r="P205" i="75" s="1"/>
  <c r="A205" i="75" s="1"/>
  <c r="O204" i="75"/>
  <c r="P204" i="75" s="1"/>
  <c r="A204" i="75" s="1"/>
  <c r="O203" i="75"/>
  <c r="P203" i="75" s="1"/>
  <c r="A203" i="75" s="1"/>
  <c r="O202" i="75"/>
  <c r="P202" i="75" s="1"/>
  <c r="A202" i="75" s="1"/>
  <c r="O201" i="75"/>
  <c r="P201" i="75" s="1"/>
  <c r="A201" i="75" s="1"/>
  <c r="O200" i="75"/>
  <c r="P200" i="75" s="1"/>
  <c r="A200" i="75" s="1"/>
  <c r="O199" i="75"/>
  <c r="P199" i="75" s="1"/>
  <c r="A199" i="75" s="1"/>
  <c r="O198" i="75"/>
  <c r="P198" i="75" s="1"/>
  <c r="A198" i="75" s="1"/>
  <c r="O197" i="75"/>
  <c r="P197" i="75" s="1"/>
  <c r="A197" i="75" s="1"/>
  <c r="O196" i="75"/>
  <c r="P196" i="75" s="1"/>
  <c r="A196" i="75" s="1"/>
  <c r="O195" i="75"/>
  <c r="P195" i="75" s="1"/>
  <c r="A195" i="75" s="1"/>
  <c r="P194" i="75"/>
  <c r="A194" i="75" s="1"/>
  <c r="O194" i="75"/>
  <c r="O193" i="75"/>
  <c r="P193" i="75" s="1"/>
  <c r="A193" i="75" s="1"/>
  <c r="O192" i="75"/>
  <c r="P192" i="75" s="1"/>
  <c r="A192" i="75" s="1"/>
  <c r="O191" i="75"/>
  <c r="P191" i="75" s="1"/>
  <c r="A191" i="75" s="1"/>
  <c r="O190" i="75"/>
  <c r="P190" i="75" s="1"/>
  <c r="A190" i="75" s="1"/>
  <c r="O189" i="75"/>
  <c r="P189" i="75" s="1"/>
  <c r="A189" i="75" s="1"/>
  <c r="O188" i="75"/>
  <c r="P188" i="75" s="1"/>
  <c r="A188" i="75" s="1"/>
  <c r="O187" i="75"/>
  <c r="P187" i="75" s="1"/>
  <c r="A187" i="75" s="1"/>
  <c r="O186" i="75"/>
  <c r="P186" i="75" s="1"/>
  <c r="A186" i="75" s="1"/>
  <c r="O185" i="75"/>
  <c r="P185" i="75" s="1"/>
  <c r="A185" i="75" s="1"/>
  <c r="O184" i="75"/>
  <c r="P184" i="75" s="1"/>
  <c r="A184" i="75" s="1"/>
  <c r="O183" i="75"/>
  <c r="P183" i="75" s="1"/>
  <c r="A183" i="75" s="1"/>
  <c r="O182" i="75"/>
  <c r="P182" i="75" s="1"/>
  <c r="A182" i="75" s="1"/>
  <c r="O181" i="75"/>
  <c r="P181" i="75" s="1"/>
  <c r="A181" i="75" s="1"/>
  <c r="O180" i="75"/>
  <c r="P180" i="75" s="1"/>
  <c r="A180" i="75" s="1"/>
  <c r="O179" i="75"/>
  <c r="P179" i="75" s="1"/>
  <c r="A179" i="75" s="1"/>
  <c r="O178" i="75"/>
  <c r="P178" i="75" s="1"/>
  <c r="A178" i="75" s="1"/>
  <c r="O177" i="75"/>
  <c r="P177" i="75" s="1"/>
  <c r="A177" i="75" s="1"/>
  <c r="O176" i="75"/>
  <c r="P176" i="75" s="1"/>
  <c r="A176" i="75" s="1"/>
  <c r="O175" i="75"/>
  <c r="P175" i="75" s="1"/>
  <c r="A175" i="75" s="1"/>
  <c r="P174" i="75"/>
  <c r="A174" i="75" s="1"/>
  <c r="O174" i="75"/>
  <c r="O173" i="75"/>
  <c r="P173" i="75" s="1"/>
  <c r="A173" i="75" s="1"/>
  <c r="O172" i="75"/>
  <c r="P172" i="75" s="1"/>
  <c r="A172" i="75" s="1"/>
  <c r="O171" i="75"/>
  <c r="P171" i="75" s="1"/>
  <c r="A171" i="75" s="1"/>
  <c r="O170" i="75"/>
  <c r="P170" i="75" s="1"/>
  <c r="A170" i="75" s="1"/>
  <c r="O169" i="75"/>
  <c r="P169" i="75" s="1"/>
  <c r="A169" i="75" s="1"/>
  <c r="O168" i="75"/>
  <c r="P168" i="75" s="1"/>
  <c r="A168" i="75" s="1"/>
  <c r="O167" i="75"/>
  <c r="P167" i="75" s="1"/>
  <c r="A167" i="75" s="1"/>
  <c r="O166" i="75"/>
  <c r="P166" i="75" s="1"/>
  <c r="A166" i="75" s="1"/>
  <c r="O165" i="75"/>
  <c r="P165" i="75" s="1"/>
  <c r="A165" i="75" s="1"/>
  <c r="O164" i="75"/>
  <c r="P164" i="75" s="1"/>
  <c r="A164" i="75" s="1"/>
  <c r="O163" i="75"/>
  <c r="P163" i="75" s="1"/>
  <c r="A163" i="75" s="1"/>
  <c r="O162" i="75"/>
  <c r="P162" i="75" s="1"/>
  <c r="A162" i="75" s="1"/>
  <c r="O161" i="75"/>
  <c r="P161" i="75" s="1"/>
  <c r="A161" i="75" s="1"/>
  <c r="O160" i="75"/>
  <c r="P160" i="75" s="1"/>
  <c r="A160" i="75" s="1"/>
  <c r="O159" i="75"/>
  <c r="P159" i="75" s="1"/>
  <c r="A159" i="75" s="1"/>
  <c r="O158" i="75"/>
  <c r="P158" i="75" s="1"/>
  <c r="A158" i="75" s="1"/>
  <c r="O157" i="75"/>
  <c r="P157" i="75" s="1"/>
  <c r="A157" i="75" s="1"/>
  <c r="P156" i="75"/>
  <c r="A156" i="75" s="1"/>
  <c r="O156" i="75"/>
  <c r="O155" i="75"/>
  <c r="P155" i="75" s="1"/>
  <c r="A155" i="75" s="1"/>
  <c r="P154" i="75"/>
  <c r="A154" i="75" s="1"/>
  <c r="O154" i="75"/>
  <c r="O153" i="75"/>
  <c r="P153" i="75" s="1"/>
  <c r="A153" i="75" s="1"/>
  <c r="O152" i="75"/>
  <c r="P152" i="75" s="1"/>
  <c r="A152" i="75" s="1"/>
  <c r="O151" i="75"/>
  <c r="P151" i="75" s="1"/>
  <c r="A151" i="75" s="1"/>
  <c r="P150" i="75"/>
  <c r="A150" i="75" s="1"/>
  <c r="O150" i="75"/>
  <c r="O149" i="75"/>
  <c r="P149" i="75" s="1"/>
  <c r="A149" i="75" s="1"/>
  <c r="P148" i="75"/>
  <c r="A148" i="75" s="1"/>
  <c r="O148" i="75"/>
  <c r="O147" i="75"/>
  <c r="P147" i="75" s="1"/>
  <c r="A147" i="75" s="1"/>
  <c r="O146" i="75"/>
  <c r="P146" i="75" s="1"/>
  <c r="A146" i="75" s="1"/>
  <c r="O145" i="75"/>
  <c r="P145" i="75" s="1"/>
  <c r="A145" i="75" s="1"/>
  <c r="O144" i="75"/>
  <c r="P144" i="75" s="1"/>
  <c r="A144" i="75" s="1"/>
  <c r="O143" i="75"/>
  <c r="P143" i="75" s="1"/>
  <c r="A143" i="75" s="1"/>
  <c r="O142" i="75"/>
  <c r="P142" i="75" s="1"/>
  <c r="A142" i="75" s="1"/>
  <c r="O141" i="75"/>
  <c r="P141" i="75" s="1"/>
  <c r="A141" i="75" s="1"/>
  <c r="O140" i="75"/>
  <c r="P140" i="75" s="1"/>
  <c r="A140" i="75" s="1"/>
  <c r="O139" i="75"/>
  <c r="P139" i="75" s="1"/>
  <c r="A139" i="75" s="1"/>
  <c r="O138" i="75"/>
  <c r="P138" i="75" s="1"/>
  <c r="A138" i="75" s="1"/>
  <c r="O137" i="75"/>
  <c r="P137" i="75" s="1"/>
  <c r="A137" i="75" s="1"/>
  <c r="O136" i="75"/>
  <c r="P136" i="75" s="1"/>
  <c r="A136" i="75" s="1"/>
  <c r="O135" i="75"/>
  <c r="P135" i="75" s="1"/>
  <c r="A135" i="75" s="1"/>
  <c r="O134" i="75"/>
  <c r="P134" i="75" s="1"/>
  <c r="A134" i="75" s="1"/>
  <c r="O133" i="75"/>
  <c r="P133" i="75" s="1"/>
  <c r="A133" i="75" s="1"/>
  <c r="O132" i="75"/>
  <c r="P132" i="75" s="1"/>
  <c r="A132" i="75" s="1"/>
  <c r="O131" i="75"/>
  <c r="P131" i="75" s="1"/>
  <c r="A131" i="75" s="1"/>
  <c r="P130" i="75"/>
  <c r="A130" i="75" s="1"/>
  <c r="O130" i="75"/>
  <c r="O129" i="75"/>
  <c r="P129" i="75" s="1"/>
  <c r="A129" i="75" s="1"/>
  <c r="O128" i="75"/>
  <c r="P128" i="75" s="1"/>
  <c r="A128" i="75" s="1"/>
  <c r="O127" i="75"/>
  <c r="P127" i="75" s="1"/>
  <c r="A127" i="75" s="1"/>
  <c r="O126" i="75"/>
  <c r="P126" i="75" s="1"/>
  <c r="A126" i="75" s="1"/>
  <c r="O125" i="75"/>
  <c r="P125" i="75" s="1"/>
  <c r="A125" i="75" s="1"/>
  <c r="O124" i="75"/>
  <c r="P124" i="75" s="1"/>
  <c r="A124" i="75" s="1"/>
  <c r="O123" i="75"/>
  <c r="P123" i="75" s="1"/>
  <c r="A123" i="75" s="1"/>
  <c r="O122" i="75"/>
  <c r="P122" i="75" s="1"/>
  <c r="A122" i="75" s="1"/>
  <c r="O121" i="75"/>
  <c r="P121" i="75" s="1"/>
  <c r="A121" i="75" s="1"/>
  <c r="O120" i="75"/>
  <c r="P120" i="75" s="1"/>
  <c r="A120" i="75" s="1"/>
  <c r="O119" i="75"/>
  <c r="P119" i="75" s="1"/>
  <c r="A119" i="75" s="1"/>
  <c r="O118" i="75"/>
  <c r="P118" i="75" s="1"/>
  <c r="A118" i="75" s="1"/>
  <c r="O117" i="75"/>
  <c r="P117" i="75" s="1"/>
  <c r="A117" i="75" s="1"/>
  <c r="O116" i="75"/>
  <c r="P116" i="75" s="1"/>
  <c r="A116" i="75" s="1"/>
  <c r="O115" i="75"/>
  <c r="P115" i="75" s="1"/>
  <c r="A115" i="75" s="1"/>
  <c r="O114" i="75"/>
  <c r="P114" i="75" s="1"/>
  <c r="A114" i="75" s="1"/>
  <c r="O113" i="75"/>
  <c r="P113" i="75" s="1"/>
  <c r="A113" i="75" s="1"/>
  <c r="O112" i="75"/>
  <c r="P112" i="75" s="1"/>
  <c r="A112" i="75" s="1"/>
  <c r="O111" i="75"/>
  <c r="P111" i="75" s="1"/>
  <c r="A111" i="75" s="1"/>
  <c r="P110" i="75"/>
  <c r="A110" i="75" s="1"/>
  <c r="O110" i="75"/>
  <c r="O109" i="75"/>
  <c r="P109" i="75" s="1"/>
  <c r="A109" i="75" s="1"/>
  <c r="O108" i="75"/>
  <c r="P108" i="75" s="1"/>
  <c r="A108" i="75" s="1"/>
  <c r="O107" i="75"/>
  <c r="P107" i="75" s="1"/>
  <c r="A107" i="75" s="1"/>
  <c r="O106" i="75"/>
  <c r="P106" i="75" s="1"/>
  <c r="A106" i="75" s="1"/>
  <c r="O105" i="75"/>
  <c r="P105" i="75" s="1"/>
  <c r="A105" i="75" s="1"/>
  <c r="O104" i="75"/>
  <c r="P104" i="75" s="1"/>
  <c r="A104" i="75" s="1"/>
  <c r="O103" i="75"/>
  <c r="P103" i="75" s="1"/>
  <c r="A103" i="75" s="1"/>
  <c r="O102" i="75"/>
  <c r="P102" i="75" s="1"/>
  <c r="A102" i="75" s="1"/>
  <c r="O101" i="75"/>
  <c r="P101" i="75" s="1"/>
  <c r="A101" i="75" s="1"/>
  <c r="O100" i="75"/>
  <c r="P100" i="75" s="1"/>
  <c r="A100" i="75" s="1"/>
  <c r="O99" i="75"/>
  <c r="P99" i="75" s="1"/>
  <c r="A99" i="75" s="1"/>
  <c r="O98" i="75"/>
  <c r="P98" i="75" s="1"/>
  <c r="A98" i="75" s="1"/>
  <c r="O97" i="75"/>
  <c r="P97" i="75" s="1"/>
  <c r="A97" i="75" s="1"/>
  <c r="O96" i="75"/>
  <c r="P96" i="75" s="1"/>
  <c r="A96" i="75" s="1"/>
  <c r="O95" i="75"/>
  <c r="P95" i="75" s="1"/>
  <c r="A95" i="75" s="1"/>
  <c r="O94" i="75"/>
  <c r="P94" i="75" s="1"/>
  <c r="A94" i="75" s="1"/>
  <c r="O93" i="75"/>
  <c r="P93" i="75" s="1"/>
  <c r="A93" i="75" s="1"/>
  <c r="P92" i="75"/>
  <c r="A92" i="75" s="1"/>
  <c r="O92" i="75"/>
  <c r="O91" i="75"/>
  <c r="P91" i="75" s="1"/>
  <c r="A91" i="75" s="1"/>
  <c r="P90" i="75"/>
  <c r="A90" i="75" s="1"/>
  <c r="O90" i="75"/>
  <c r="O89" i="75"/>
  <c r="P89" i="75" s="1"/>
  <c r="A89" i="75" s="1"/>
  <c r="O88" i="75"/>
  <c r="P88" i="75" s="1"/>
  <c r="A88" i="75" s="1"/>
  <c r="O87" i="75"/>
  <c r="P87" i="75" s="1"/>
  <c r="A87" i="75" s="1"/>
  <c r="P86" i="75"/>
  <c r="A86" i="75" s="1"/>
  <c r="O86" i="75"/>
  <c r="O85" i="75"/>
  <c r="P85" i="75" s="1"/>
  <c r="A85" i="75" s="1"/>
  <c r="P84" i="75"/>
  <c r="A84" i="75" s="1"/>
  <c r="O84" i="75"/>
  <c r="O83" i="75"/>
  <c r="P83" i="75" s="1"/>
  <c r="A83" i="75" s="1"/>
  <c r="O82" i="75"/>
  <c r="P82" i="75" s="1"/>
  <c r="A82" i="75" s="1"/>
  <c r="O81" i="75"/>
  <c r="P81" i="75" s="1"/>
  <c r="A81" i="75" s="1"/>
  <c r="O80" i="75"/>
  <c r="P80" i="75" s="1"/>
  <c r="A80" i="75" s="1"/>
  <c r="O79" i="75"/>
  <c r="P79" i="75" s="1"/>
  <c r="A79" i="75" s="1"/>
  <c r="O78" i="75"/>
  <c r="P78" i="75" s="1"/>
  <c r="A78" i="75" s="1"/>
  <c r="O77" i="75"/>
  <c r="P77" i="75" s="1"/>
  <c r="A77" i="75" s="1"/>
  <c r="O76" i="75"/>
  <c r="P76" i="75" s="1"/>
  <c r="A76" i="75" s="1"/>
  <c r="O75" i="75"/>
  <c r="P75" i="75" s="1"/>
  <c r="A75" i="75" s="1"/>
  <c r="O74" i="75"/>
  <c r="P74" i="75" s="1"/>
  <c r="A74" i="75" s="1"/>
  <c r="O73" i="75"/>
  <c r="P73" i="75" s="1"/>
  <c r="A73" i="75" s="1"/>
  <c r="O72" i="75"/>
  <c r="P72" i="75" s="1"/>
  <c r="A72" i="75" s="1"/>
  <c r="O71" i="75"/>
  <c r="P71" i="75" s="1"/>
  <c r="A71" i="75" s="1"/>
  <c r="O70" i="75"/>
  <c r="P70" i="75" s="1"/>
  <c r="A70" i="75" s="1"/>
  <c r="O69" i="75"/>
  <c r="P69" i="75" s="1"/>
  <c r="A69" i="75" s="1"/>
  <c r="O68" i="75"/>
  <c r="P68" i="75" s="1"/>
  <c r="A68" i="75" s="1"/>
  <c r="O67" i="75"/>
  <c r="P67" i="75" s="1"/>
  <c r="A67" i="75" s="1"/>
  <c r="P66" i="75"/>
  <c r="A66" i="75" s="1"/>
  <c r="O66" i="75"/>
  <c r="O65" i="75"/>
  <c r="P65" i="75" s="1"/>
  <c r="A65" i="75" s="1"/>
  <c r="O64" i="75"/>
  <c r="P64" i="75" s="1"/>
  <c r="A64" i="75" s="1"/>
  <c r="O63" i="75"/>
  <c r="P63" i="75" s="1"/>
  <c r="A63" i="75" s="1"/>
  <c r="O62" i="75"/>
  <c r="P62" i="75" s="1"/>
  <c r="A62" i="75" s="1"/>
  <c r="O61" i="75"/>
  <c r="P61" i="75" s="1"/>
  <c r="A61" i="75" s="1"/>
  <c r="O60" i="75"/>
  <c r="P60" i="75" s="1"/>
  <c r="A60" i="75" s="1"/>
  <c r="O59" i="75"/>
  <c r="P59" i="75" s="1"/>
  <c r="A59" i="75" s="1"/>
  <c r="O58" i="75"/>
  <c r="P58" i="75" s="1"/>
  <c r="A58" i="75" s="1"/>
  <c r="O57" i="75"/>
  <c r="P57" i="75" s="1"/>
  <c r="A57" i="75" s="1"/>
  <c r="O56" i="75"/>
  <c r="P56" i="75" s="1"/>
  <c r="A56" i="75" s="1"/>
  <c r="O55" i="75"/>
  <c r="P55" i="75" s="1"/>
  <c r="A55" i="75" s="1"/>
  <c r="O54" i="75"/>
  <c r="P54" i="75" s="1"/>
  <c r="A54" i="75" s="1"/>
  <c r="O53" i="75"/>
  <c r="P53" i="75" s="1"/>
  <c r="A53" i="75" s="1"/>
  <c r="O52" i="75"/>
  <c r="P52" i="75" s="1"/>
  <c r="A52" i="75" s="1"/>
  <c r="O51" i="75"/>
  <c r="P51" i="75" s="1"/>
  <c r="A51" i="75" s="1"/>
  <c r="O50" i="75"/>
  <c r="P50" i="75" s="1"/>
  <c r="A50" i="75" s="1"/>
  <c r="O49" i="75"/>
  <c r="P49" i="75" s="1"/>
  <c r="A49" i="75" s="1"/>
  <c r="O48" i="75"/>
  <c r="P48" i="75" s="1"/>
  <c r="A48" i="75" s="1"/>
  <c r="O47" i="75"/>
  <c r="P47" i="75" s="1"/>
  <c r="A47" i="75" s="1"/>
  <c r="P46" i="75"/>
  <c r="A46" i="75" s="1"/>
  <c r="O46" i="75"/>
  <c r="O45" i="75"/>
  <c r="P45" i="75" s="1"/>
  <c r="A45" i="75" s="1"/>
  <c r="O44" i="75"/>
  <c r="P44" i="75" s="1"/>
  <c r="A44" i="75" s="1"/>
  <c r="O43" i="75"/>
  <c r="P43" i="75" s="1"/>
  <c r="A43" i="75" s="1"/>
  <c r="O42" i="75"/>
  <c r="P42" i="75" s="1"/>
  <c r="A42" i="75" s="1"/>
  <c r="O41" i="75"/>
  <c r="P41" i="75" s="1"/>
  <c r="A41" i="75" s="1"/>
  <c r="O40" i="75"/>
  <c r="P40" i="75" s="1"/>
  <c r="A40" i="75" s="1"/>
  <c r="O39" i="75"/>
  <c r="P39" i="75" s="1"/>
  <c r="A39" i="75" s="1"/>
  <c r="O38" i="75"/>
  <c r="P38" i="75" s="1"/>
  <c r="A38" i="75" s="1"/>
  <c r="O37" i="75"/>
  <c r="P37" i="75" s="1"/>
  <c r="A37" i="75" s="1"/>
  <c r="O36" i="75"/>
  <c r="P36" i="75" s="1"/>
  <c r="A36" i="75" s="1"/>
  <c r="O35" i="75"/>
  <c r="P35" i="75" s="1"/>
  <c r="A35" i="75" s="1"/>
  <c r="O34" i="75"/>
  <c r="P34" i="75" s="1"/>
  <c r="A34" i="75" s="1"/>
  <c r="O33" i="75"/>
  <c r="P33" i="75" s="1"/>
  <c r="A33" i="75" s="1"/>
  <c r="O32" i="75"/>
  <c r="P32" i="75" s="1"/>
  <c r="A32" i="75" s="1"/>
  <c r="O31" i="75"/>
  <c r="P31" i="75" s="1"/>
  <c r="A31" i="75" s="1"/>
  <c r="O30" i="75"/>
  <c r="P30" i="75" s="1"/>
  <c r="A30" i="75" s="1"/>
  <c r="O29" i="75"/>
  <c r="P29" i="75" s="1"/>
  <c r="A29" i="75" s="1"/>
  <c r="O28" i="75"/>
  <c r="P28" i="75" s="1"/>
  <c r="A28" i="75" s="1"/>
  <c r="O27" i="75"/>
  <c r="P27" i="75" s="1"/>
  <c r="A27" i="75" s="1"/>
  <c r="O26" i="75"/>
  <c r="P26" i="75" s="1"/>
  <c r="A26" i="75" s="1"/>
  <c r="O25" i="75"/>
  <c r="P25" i="75" s="1"/>
  <c r="A25" i="75" s="1"/>
  <c r="O24" i="75"/>
  <c r="P24" i="75" s="1"/>
  <c r="A24" i="75" s="1"/>
  <c r="O23" i="75"/>
  <c r="P23" i="75" s="1"/>
  <c r="A23" i="75" s="1"/>
  <c r="O22" i="75"/>
  <c r="P22" i="75" s="1"/>
  <c r="A22" i="75" s="1"/>
  <c r="O21" i="75"/>
  <c r="P21" i="75" s="1"/>
  <c r="A21" i="75" s="1"/>
  <c r="O20" i="75"/>
  <c r="P20" i="75" s="1"/>
  <c r="A20" i="75" s="1"/>
  <c r="O19" i="75"/>
  <c r="P19" i="75" s="1"/>
  <c r="A19" i="75" s="1"/>
  <c r="P18" i="75"/>
  <c r="A18" i="75" s="1"/>
  <c r="O18" i="75"/>
  <c r="O17" i="75"/>
  <c r="P17" i="75" s="1"/>
  <c r="A17" i="75" s="1"/>
  <c r="O16" i="75"/>
  <c r="P16" i="75" s="1"/>
  <c r="A16" i="75" s="1"/>
  <c r="O15" i="75"/>
  <c r="P15" i="75" s="1"/>
  <c r="A15" i="75" s="1"/>
  <c r="P14" i="75"/>
  <c r="A14" i="75" s="1"/>
  <c r="O14" i="75"/>
  <c r="O13" i="75"/>
  <c r="P13" i="75" s="1"/>
  <c r="A13" i="75" s="1"/>
  <c r="O12" i="75"/>
  <c r="P12" i="75" s="1"/>
  <c r="A12" i="75" s="1"/>
  <c r="O11" i="75"/>
  <c r="P11" i="75" s="1"/>
  <c r="A11" i="75" s="1"/>
  <c r="O10" i="75"/>
  <c r="P10" i="75" s="1"/>
  <c r="A10" i="75" s="1"/>
  <c r="O9" i="75"/>
  <c r="P9" i="75" s="1"/>
  <c r="A9" i="75" s="1"/>
  <c r="O1000" i="76"/>
  <c r="P1000" i="76" s="1"/>
  <c r="A1000" i="76" s="1"/>
  <c r="O999" i="76"/>
  <c r="P999" i="76" s="1"/>
  <c r="A999" i="76" s="1"/>
  <c r="O998" i="76"/>
  <c r="P998" i="76" s="1"/>
  <c r="A998" i="76" s="1"/>
  <c r="O997" i="76"/>
  <c r="P997" i="76" s="1"/>
  <c r="A997" i="76" s="1"/>
  <c r="O996" i="76"/>
  <c r="P996" i="76" s="1"/>
  <c r="A996" i="76" s="1"/>
  <c r="O995" i="76"/>
  <c r="P995" i="76" s="1"/>
  <c r="A995" i="76" s="1"/>
  <c r="O994" i="76"/>
  <c r="P994" i="76" s="1"/>
  <c r="A994" i="76" s="1"/>
  <c r="O993" i="76"/>
  <c r="P993" i="76" s="1"/>
  <c r="A993" i="76" s="1"/>
  <c r="O992" i="76"/>
  <c r="P992" i="76" s="1"/>
  <c r="A992" i="76" s="1"/>
  <c r="O991" i="76"/>
  <c r="P991" i="76" s="1"/>
  <c r="A991" i="76" s="1"/>
  <c r="O990" i="76"/>
  <c r="P990" i="76" s="1"/>
  <c r="A990" i="76" s="1"/>
  <c r="O989" i="76"/>
  <c r="P989" i="76" s="1"/>
  <c r="A989" i="76" s="1"/>
  <c r="O988" i="76"/>
  <c r="P988" i="76" s="1"/>
  <c r="A988" i="76" s="1"/>
  <c r="O987" i="76"/>
  <c r="P987" i="76" s="1"/>
  <c r="A987" i="76" s="1"/>
  <c r="O986" i="76"/>
  <c r="P986" i="76" s="1"/>
  <c r="A986" i="76" s="1"/>
  <c r="O985" i="76"/>
  <c r="P985" i="76" s="1"/>
  <c r="A985" i="76" s="1"/>
  <c r="O984" i="76"/>
  <c r="P984" i="76" s="1"/>
  <c r="A984" i="76" s="1"/>
  <c r="O983" i="76"/>
  <c r="P983" i="76" s="1"/>
  <c r="A983" i="76" s="1"/>
  <c r="O982" i="76"/>
  <c r="P982" i="76" s="1"/>
  <c r="A982" i="76" s="1"/>
  <c r="O981" i="76"/>
  <c r="P981" i="76" s="1"/>
  <c r="A981" i="76" s="1"/>
  <c r="O980" i="76"/>
  <c r="P980" i="76" s="1"/>
  <c r="A980" i="76" s="1"/>
  <c r="O979" i="76"/>
  <c r="P979" i="76" s="1"/>
  <c r="A979" i="76" s="1"/>
  <c r="O978" i="76"/>
  <c r="P978" i="76" s="1"/>
  <c r="A978" i="76" s="1"/>
  <c r="O977" i="76"/>
  <c r="P977" i="76" s="1"/>
  <c r="A977" i="76" s="1"/>
  <c r="O976" i="76"/>
  <c r="P976" i="76" s="1"/>
  <c r="A976" i="76" s="1"/>
  <c r="O975" i="76"/>
  <c r="P975" i="76" s="1"/>
  <c r="A975" i="76" s="1"/>
  <c r="O974" i="76"/>
  <c r="P974" i="76" s="1"/>
  <c r="A974" i="76" s="1"/>
  <c r="O973" i="76"/>
  <c r="P973" i="76" s="1"/>
  <c r="A973" i="76" s="1"/>
  <c r="O972" i="76"/>
  <c r="P972" i="76" s="1"/>
  <c r="A972" i="76" s="1"/>
  <c r="O971" i="76"/>
  <c r="P971" i="76" s="1"/>
  <c r="A971" i="76" s="1"/>
  <c r="O970" i="76"/>
  <c r="P970" i="76" s="1"/>
  <c r="A970" i="76" s="1"/>
  <c r="O969" i="76"/>
  <c r="P969" i="76" s="1"/>
  <c r="A969" i="76" s="1"/>
  <c r="O968" i="76"/>
  <c r="P968" i="76" s="1"/>
  <c r="A968" i="76" s="1"/>
  <c r="O967" i="76"/>
  <c r="P967" i="76" s="1"/>
  <c r="A967" i="76" s="1"/>
  <c r="O966" i="76"/>
  <c r="P966" i="76" s="1"/>
  <c r="A966" i="76" s="1"/>
  <c r="O965" i="76"/>
  <c r="P965" i="76" s="1"/>
  <c r="A965" i="76" s="1"/>
  <c r="O964" i="76"/>
  <c r="P964" i="76" s="1"/>
  <c r="A964" i="76" s="1"/>
  <c r="O963" i="76"/>
  <c r="P963" i="76" s="1"/>
  <c r="A963" i="76" s="1"/>
  <c r="O962" i="76"/>
  <c r="P962" i="76" s="1"/>
  <c r="A962" i="76" s="1"/>
  <c r="O961" i="76"/>
  <c r="P961" i="76" s="1"/>
  <c r="A961" i="76" s="1"/>
  <c r="O960" i="76"/>
  <c r="P960" i="76" s="1"/>
  <c r="A960" i="76" s="1"/>
  <c r="O959" i="76"/>
  <c r="P959" i="76" s="1"/>
  <c r="A959" i="76" s="1"/>
  <c r="O958" i="76"/>
  <c r="P958" i="76" s="1"/>
  <c r="A958" i="76" s="1"/>
  <c r="O957" i="76"/>
  <c r="P957" i="76" s="1"/>
  <c r="A957" i="76" s="1"/>
  <c r="O956" i="76"/>
  <c r="P956" i="76" s="1"/>
  <c r="A956" i="76" s="1"/>
  <c r="O955" i="76"/>
  <c r="P955" i="76" s="1"/>
  <c r="A955" i="76" s="1"/>
  <c r="O954" i="76"/>
  <c r="P954" i="76" s="1"/>
  <c r="A954" i="76" s="1"/>
  <c r="O953" i="76"/>
  <c r="P953" i="76" s="1"/>
  <c r="A953" i="76" s="1"/>
  <c r="O952" i="76"/>
  <c r="P952" i="76" s="1"/>
  <c r="A952" i="76" s="1"/>
  <c r="O951" i="76"/>
  <c r="P951" i="76" s="1"/>
  <c r="A951" i="76" s="1"/>
  <c r="O950" i="76"/>
  <c r="P950" i="76" s="1"/>
  <c r="A950" i="76" s="1"/>
  <c r="O949" i="76"/>
  <c r="P949" i="76" s="1"/>
  <c r="A949" i="76" s="1"/>
  <c r="O948" i="76"/>
  <c r="P948" i="76" s="1"/>
  <c r="A948" i="76" s="1"/>
  <c r="O947" i="76"/>
  <c r="P947" i="76" s="1"/>
  <c r="A947" i="76" s="1"/>
  <c r="O946" i="76"/>
  <c r="P946" i="76" s="1"/>
  <c r="A946" i="76" s="1"/>
  <c r="O945" i="76"/>
  <c r="P945" i="76" s="1"/>
  <c r="A945" i="76" s="1"/>
  <c r="O944" i="76"/>
  <c r="P944" i="76" s="1"/>
  <c r="A944" i="76" s="1"/>
  <c r="O943" i="76"/>
  <c r="P943" i="76" s="1"/>
  <c r="A943" i="76" s="1"/>
  <c r="O942" i="76"/>
  <c r="P942" i="76" s="1"/>
  <c r="A942" i="76" s="1"/>
  <c r="O941" i="76"/>
  <c r="P941" i="76" s="1"/>
  <c r="A941" i="76" s="1"/>
  <c r="O940" i="76"/>
  <c r="P940" i="76" s="1"/>
  <c r="A940" i="76" s="1"/>
  <c r="O939" i="76"/>
  <c r="P939" i="76" s="1"/>
  <c r="A939" i="76" s="1"/>
  <c r="O938" i="76"/>
  <c r="P938" i="76" s="1"/>
  <c r="A938" i="76" s="1"/>
  <c r="O937" i="76"/>
  <c r="P937" i="76" s="1"/>
  <c r="A937" i="76" s="1"/>
  <c r="O936" i="76"/>
  <c r="P936" i="76" s="1"/>
  <c r="A936" i="76" s="1"/>
  <c r="O935" i="76"/>
  <c r="P935" i="76" s="1"/>
  <c r="A935" i="76" s="1"/>
  <c r="O934" i="76"/>
  <c r="P934" i="76" s="1"/>
  <c r="A934" i="76" s="1"/>
  <c r="O933" i="76"/>
  <c r="P933" i="76" s="1"/>
  <c r="A933" i="76" s="1"/>
  <c r="O932" i="76"/>
  <c r="P932" i="76" s="1"/>
  <c r="A932" i="76" s="1"/>
  <c r="O931" i="76"/>
  <c r="P931" i="76" s="1"/>
  <c r="A931" i="76" s="1"/>
  <c r="O930" i="76"/>
  <c r="P930" i="76" s="1"/>
  <c r="A930" i="76" s="1"/>
  <c r="O929" i="76"/>
  <c r="P929" i="76" s="1"/>
  <c r="A929" i="76" s="1"/>
  <c r="O928" i="76"/>
  <c r="P928" i="76" s="1"/>
  <c r="A928" i="76" s="1"/>
  <c r="O927" i="76"/>
  <c r="P927" i="76" s="1"/>
  <c r="A927" i="76" s="1"/>
  <c r="O926" i="76"/>
  <c r="P926" i="76" s="1"/>
  <c r="A926" i="76" s="1"/>
  <c r="O925" i="76"/>
  <c r="P925" i="76" s="1"/>
  <c r="A925" i="76" s="1"/>
  <c r="O924" i="76"/>
  <c r="P924" i="76" s="1"/>
  <c r="A924" i="76" s="1"/>
  <c r="O923" i="76"/>
  <c r="P923" i="76" s="1"/>
  <c r="A923" i="76" s="1"/>
  <c r="O922" i="76"/>
  <c r="P922" i="76" s="1"/>
  <c r="A922" i="76" s="1"/>
  <c r="O921" i="76"/>
  <c r="P921" i="76" s="1"/>
  <c r="A921" i="76" s="1"/>
  <c r="O920" i="76"/>
  <c r="P920" i="76" s="1"/>
  <c r="A920" i="76" s="1"/>
  <c r="O919" i="76"/>
  <c r="P919" i="76" s="1"/>
  <c r="A919" i="76" s="1"/>
  <c r="O918" i="76"/>
  <c r="P918" i="76" s="1"/>
  <c r="A918" i="76" s="1"/>
  <c r="O917" i="76"/>
  <c r="P917" i="76" s="1"/>
  <c r="A917" i="76" s="1"/>
  <c r="O916" i="76"/>
  <c r="P916" i="76" s="1"/>
  <c r="A916" i="76" s="1"/>
  <c r="O915" i="76"/>
  <c r="P915" i="76" s="1"/>
  <c r="A915" i="76" s="1"/>
  <c r="O914" i="76"/>
  <c r="P914" i="76" s="1"/>
  <c r="A914" i="76" s="1"/>
  <c r="O913" i="76"/>
  <c r="P913" i="76" s="1"/>
  <c r="A913" i="76" s="1"/>
  <c r="O912" i="76"/>
  <c r="P912" i="76" s="1"/>
  <c r="A912" i="76" s="1"/>
  <c r="O911" i="76"/>
  <c r="P911" i="76" s="1"/>
  <c r="A911" i="76" s="1"/>
  <c r="O910" i="76"/>
  <c r="P910" i="76" s="1"/>
  <c r="A910" i="76" s="1"/>
  <c r="O909" i="76"/>
  <c r="P909" i="76" s="1"/>
  <c r="A909" i="76" s="1"/>
  <c r="O908" i="76"/>
  <c r="P908" i="76" s="1"/>
  <c r="A908" i="76" s="1"/>
  <c r="O907" i="76"/>
  <c r="P907" i="76" s="1"/>
  <c r="A907" i="76" s="1"/>
  <c r="O906" i="76"/>
  <c r="P906" i="76" s="1"/>
  <c r="A906" i="76" s="1"/>
  <c r="O905" i="76"/>
  <c r="P905" i="76" s="1"/>
  <c r="A905" i="76" s="1"/>
  <c r="O904" i="76"/>
  <c r="P904" i="76" s="1"/>
  <c r="A904" i="76" s="1"/>
  <c r="O903" i="76"/>
  <c r="P903" i="76" s="1"/>
  <c r="A903" i="76" s="1"/>
  <c r="O902" i="76"/>
  <c r="P902" i="76" s="1"/>
  <c r="A902" i="76" s="1"/>
  <c r="O901" i="76"/>
  <c r="P901" i="76" s="1"/>
  <c r="A901" i="76" s="1"/>
  <c r="O900" i="76"/>
  <c r="P900" i="76" s="1"/>
  <c r="A900" i="76" s="1"/>
  <c r="O899" i="76"/>
  <c r="P899" i="76" s="1"/>
  <c r="A899" i="76" s="1"/>
  <c r="O898" i="76"/>
  <c r="P898" i="76" s="1"/>
  <c r="A898" i="76" s="1"/>
  <c r="O897" i="76"/>
  <c r="P897" i="76" s="1"/>
  <c r="A897" i="76" s="1"/>
  <c r="O896" i="76"/>
  <c r="P896" i="76" s="1"/>
  <c r="A896" i="76" s="1"/>
  <c r="O895" i="76"/>
  <c r="P895" i="76" s="1"/>
  <c r="A895" i="76" s="1"/>
  <c r="O894" i="76"/>
  <c r="P894" i="76" s="1"/>
  <c r="A894" i="76" s="1"/>
  <c r="O893" i="76"/>
  <c r="P893" i="76" s="1"/>
  <c r="A893" i="76" s="1"/>
  <c r="O892" i="76"/>
  <c r="P892" i="76" s="1"/>
  <c r="A892" i="76" s="1"/>
  <c r="O891" i="76"/>
  <c r="P891" i="76" s="1"/>
  <c r="A891" i="76" s="1"/>
  <c r="O890" i="76"/>
  <c r="P890" i="76" s="1"/>
  <c r="A890" i="76" s="1"/>
  <c r="O889" i="76"/>
  <c r="P889" i="76" s="1"/>
  <c r="A889" i="76" s="1"/>
  <c r="O888" i="76"/>
  <c r="P888" i="76" s="1"/>
  <c r="A888" i="76" s="1"/>
  <c r="O887" i="76"/>
  <c r="P887" i="76" s="1"/>
  <c r="A887" i="76" s="1"/>
  <c r="O886" i="76"/>
  <c r="P886" i="76" s="1"/>
  <c r="A886" i="76" s="1"/>
  <c r="O885" i="76"/>
  <c r="P885" i="76" s="1"/>
  <c r="A885" i="76" s="1"/>
  <c r="O884" i="76"/>
  <c r="P884" i="76" s="1"/>
  <c r="A884" i="76" s="1"/>
  <c r="O883" i="76"/>
  <c r="P883" i="76" s="1"/>
  <c r="A883" i="76" s="1"/>
  <c r="O882" i="76"/>
  <c r="P882" i="76" s="1"/>
  <c r="A882" i="76" s="1"/>
  <c r="O881" i="76"/>
  <c r="P881" i="76" s="1"/>
  <c r="A881" i="76" s="1"/>
  <c r="O880" i="76"/>
  <c r="P880" i="76" s="1"/>
  <c r="A880" i="76" s="1"/>
  <c r="O879" i="76"/>
  <c r="P879" i="76" s="1"/>
  <c r="A879" i="76" s="1"/>
  <c r="O878" i="76"/>
  <c r="P878" i="76" s="1"/>
  <c r="A878" i="76" s="1"/>
  <c r="O877" i="76"/>
  <c r="P877" i="76" s="1"/>
  <c r="A877" i="76" s="1"/>
  <c r="O876" i="76"/>
  <c r="P876" i="76" s="1"/>
  <c r="A876" i="76" s="1"/>
  <c r="O875" i="76"/>
  <c r="P875" i="76" s="1"/>
  <c r="A875" i="76" s="1"/>
  <c r="O874" i="76"/>
  <c r="P874" i="76" s="1"/>
  <c r="A874" i="76" s="1"/>
  <c r="O873" i="76"/>
  <c r="P873" i="76" s="1"/>
  <c r="A873" i="76" s="1"/>
  <c r="O872" i="76"/>
  <c r="P872" i="76" s="1"/>
  <c r="A872" i="76" s="1"/>
  <c r="O871" i="76"/>
  <c r="P871" i="76" s="1"/>
  <c r="A871" i="76" s="1"/>
  <c r="O870" i="76"/>
  <c r="P870" i="76" s="1"/>
  <c r="A870" i="76" s="1"/>
  <c r="O869" i="76"/>
  <c r="P869" i="76" s="1"/>
  <c r="A869" i="76" s="1"/>
  <c r="O868" i="76"/>
  <c r="P868" i="76" s="1"/>
  <c r="A868" i="76" s="1"/>
  <c r="O867" i="76"/>
  <c r="P867" i="76" s="1"/>
  <c r="A867" i="76" s="1"/>
  <c r="O866" i="76"/>
  <c r="P866" i="76" s="1"/>
  <c r="A866" i="76" s="1"/>
  <c r="O865" i="76"/>
  <c r="P865" i="76" s="1"/>
  <c r="A865" i="76" s="1"/>
  <c r="O864" i="76"/>
  <c r="P864" i="76" s="1"/>
  <c r="A864" i="76" s="1"/>
  <c r="O863" i="76"/>
  <c r="P863" i="76" s="1"/>
  <c r="A863" i="76" s="1"/>
  <c r="O862" i="76"/>
  <c r="P862" i="76" s="1"/>
  <c r="A862" i="76" s="1"/>
  <c r="O861" i="76"/>
  <c r="P861" i="76" s="1"/>
  <c r="A861" i="76" s="1"/>
  <c r="O860" i="76"/>
  <c r="P860" i="76" s="1"/>
  <c r="A860" i="76" s="1"/>
  <c r="O859" i="76"/>
  <c r="P859" i="76" s="1"/>
  <c r="A859" i="76" s="1"/>
  <c r="O858" i="76"/>
  <c r="P858" i="76" s="1"/>
  <c r="A858" i="76" s="1"/>
  <c r="O857" i="76"/>
  <c r="P857" i="76" s="1"/>
  <c r="A857" i="76" s="1"/>
  <c r="O856" i="76"/>
  <c r="P856" i="76" s="1"/>
  <c r="A856" i="76" s="1"/>
  <c r="O855" i="76"/>
  <c r="P855" i="76" s="1"/>
  <c r="A855" i="76" s="1"/>
  <c r="O854" i="76"/>
  <c r="P854" i="76" s="1"/>
  <c r="A854" i="76" s="1"/>
  <c r="O853" i="76"/>
  <c r="P853" i="76" s="1"/>
  <c r="A853" i="76" s="1"/>
  <c r="O852" i="76"/>
  <c r="P852" i="76" s="1"/>
  <c r="A852" i="76" s="1"/>
  <c r="O851" i="76"/>
  <c r="P851" i="76" s="1"/>
  <c r="A851" i="76" s="1"/>
  <c r="O850" i="76"/>
  <c r="P850" i="76" s="1"/>
  <c r="A850" i="76" s="1"/>
  <c r="O849" i="76"/>
  <c r="P849" i="76" s="1"/>
  <c r="A849" i="76" s="1"/>
  <c r="O848" i="76"/>
  <c r="P848" i="76" s="1"/>
  <c r="A848" i="76" s="1"/>
  <c r="O847" i="76"/>
  <c r="P847" i="76" s="1"/>
  <c r="A847" i="76" s="1"/>
  <c r="O846" i="76"/>
  <c r="P846" i="76" s="1"/>
  <c r="A846" i="76" s="1"/>
  <c r="O845" i="76"/>
  <c r="P845" i="76" s="1"/>
  <c r="A845" i="76" s="1"/>
  <c r="O844" i="76"/>
  <c r="P844" i="76" s="1"/>
  <c r="A844" i="76" s="1"/>
  <c r="O843" i="76"/>
  <c r="P843" i="76" s="1"/>
  <c r="A843" i="76" s="1"/>
  <c r="O842" i="76"/>
  <c r="P842" i="76" s="1"/>
  <c r="A842" i="76" s="1"/>
  <c r="O841" i="76"/>
  <c r="P841" i="76" s="1"/>
  <c r="A841" i="76" s="1"/>
  <c r="O840" i="76"/>
  <c r="P840" i="76" s="1"/>
  <c r="A840" i="76" s="1"/>
  <c r="O839" i="76"/>
  <c r="P839" i="76" s="1"/>
  <c r="A839" i="76" s="1"/>
  <c r="O838" i="76"/>
  <c r="P838" i="76" s="1"/>
  <c r="A838" i="76" s="1"/>
  <c r="O837" i="76"/>
  <c r="P837" i="76" s="1"/>
  <c r="A837" i="76" s="1"/>
  <c r="O836" i="76"/>
  <c r="P836" i="76" s="1"/>
  <c r="A836" i="76" s="1"/>
  <c r="O835" i="76"/>
  <c r="P835" i="76" s="1"/>
  <c r="A835" i="76" s="1"/>
  <c r="O834" i="76"/>
  <c r="P834" i="76" s="1"/>
  <c r="A834" i="76" s="1"/>
  <c r="O833" i="76"/>
  <c r="P833" i="76" s="1"/>
  <c r="A833" i="76" s="1"/>
  <c r="O832" i="76"/>
  <c r="P832" i="76" s="1"/>
  <c r="A832" i="76" s="1"/>
  <c r="O831" i="76"/>
  <c r="P831" i="76" s="1"/>
  <c r="A831" i="76" s="1"/>
  <c r="O830" i="76"/>
  <c r="P830" i="76" s="1"/>
  <c r="A830" i="76" s="1"/>
  <c r="O829" i="76"/>
  <c r="P829" i="76" s="1"/>
  <c r="A829" i="76" s="1"/>
  <c r="O828" i="76"/>
  <c r="P828" i="76" s="1"/>
  <c r="A828" i="76" s="1"/>
  <c r="O827" i="76"/>
  <c r="P827" i="76" s="1"/>
  <c r="A827" i="76" s="1"/>
  <c r="O826" i="76"/>
  <c r="P826" i="76" s="1"/>
  <c r="A826" i="76" s="1"/>
  <c r="O825" i="76"/>
  <c r="P825" i="76" s="1"/>
  <c r="A825" i="76" s="1"/>
  <c r="P824" i="76"/>
  <c r="A824" i="76" s="1"/>
  <c r="O824" i="76"/>
  <c r="O823" i="76"/>
  <c r="P823" i="76" s="1"/>
  <c r="A823" i="76" s="1"/>
  <c r="O822" i="76"/>
  <c r="P822" i="76" s="1"/>
  <c r="A822" i="76" s="1"/>
  <c r="O821" i="76"/>
  <c r="P821" i="76" s="1"/>
  <c r="A821" i="76" s="1"/>
  <c r="O820" i="76"/>
  <c r="P820" i="76" s="1"/>
  <c r="A820" i="76" s="1"/>
  <c r="O819" i="76"/>
  <c r="P819" i="76" s="1"/>
  <c r="A819" i="76" s="1"/>
  <c r="O818" i="76"/>
  <c r="P818" i="76" s="1"/>
  <c r="A818" i="76" s="1"/>
  <c r="O817" i="76"/>
  <c r="P817" i="76" s="1"/>
  <c r="A817" i="76" s="1"/>
  <c r="O816" i="76"/>
  <c r="P816" i="76" s="1"/>
  <c r="A816" i="76" s="1"/>
  <c r="O815" i="76"/>
  <c r="P815" i="76" s="1"/>
  <c r="A815" i="76" s="1"/>
  <c r="O814" i="76"/>
  <c r="P814" i="76" s="1"/>
  <c r="A814" i="76" s="1"/>
  <c r="O813" i="76"/>
  <c r="P813" i="76" s="1"/>
  <c r="A813" i="76" s="1"/>
  <c r="O812" i="76"/>
  <c r="P812" i="76" s="1"/>
  <c r="A812" i="76" s="1"/>
  <c r="O811" i="76"/>
  <c r="P811" i="76" s="1"/>
  <c r="A811" i="76" s="1"/>
  <c r="O810" i="76"/>
  <c r="P810" i="76" s="1"/>
  <c r="A810" i="76" s="1"/>
  <c r="O809" i="76"/>
  <c r="P809" i="76" s="1"/>
  <c r="A809" i="76" s="1"/>
  <c r="O808" i="76"/>
  <c r="P808" i="76" s="1"/>
  <c r="A808" i="76" s="1"/>
  <c r="O807" i="76"/>
  <c r="P807" i="76" s="1"/>
  <c r="A807" i="76" s="1"/>
  <c r="O806" i="76"/>
  <c r="P806" i="76" s="1"/>
  <c r="A806" i="76" s="1"/>
  <c r="O805" i="76"/>
  <c r="P805" i="76" s="1"/>
  <c r="A805" i="76" s="1"/>
  <c r="O804" i="76"/>
  <c r="P804" i="76" s="1"/>
  <c r="A804" i="76" s="1"/>
  <c r="O803" i="76"/>
  <c r="P803" i="76" s="1"/>
  <c r="A803" i="76" s="1"/>
  <c r="O802" i="76"/>
  <c r="P802" i="76" s="1"/>
  <c r="A802" i="76" s="1"/>
  <c r="O801" i="76"/>
  <c r="P801" i="76" s="1"/>
  <c r="A801" i="76" s="1"/>
  <c r="O800" i="76"/>
  <c r="P800" i="76" s="1"/>
  <c r="A800" i="76" s="1"/>
  <c r="O799" i="76"/>
  <c r="P799" i="76" s="1"/>
  <c r="A799" i="76" s="1"/>
  <c r="O798" i="76"/>
  <c r="P798" i="76" s="1"/>
  <c r="A798" i="76" s="1"/>
  <c r="O797" i="76"/>
  <c r="P797" i="76" s="1"/>
  <c r="A797" i="76" s="1"/>
  <c r="O796" i="76"/>
  <c r="P796" i="76" s="1"/>
  <c r="A796" i="76" s="1"/>
  <c r="O795" i="76"/>
  <c r="P795" i="76" s="1"/>
  <c r="A795" i="76" s="1"/>
  <c r="O794" i="76"/>
  <c r="P794" i="76" s="1"/>
  <c r="A794" i="76" s="1"/>
  <c r="O793" i="76"/>
  <c r="P793" i="76" s="1"/>
  <c r="A793" i="76" s="1"/>
  <c r="O792" i="76"/>
  <c r="P792" i="76" s="1"/>
  <c r="A792" i="76" s="1"/>
  <c r="O791" i="76"/>
  <c r="P791" i="76" s="1"/>
  <c r="A791" i="76" s="1"/>
  <c r="O790" i="76"/>
  <c r="P790" i="76" s="1"/>
  <c r="A790" i="76" s="1"/>
  <c r="O789" i="76"/>
  <c r="P789" i="76" s="1"/>
  <c r="A789" i="76" s="1"/>
  <c r="O788" i="76"/>
  <c r="P788" i="76" s="1"/>
  <c r="A788" i="76" s="1"/>
  <c r="O787" i="76"/>
  <c r="P787" i="76" s="1"/>
  <c r="A787" i="76" s="1"/>
  <c r="O786" i="76"/>
  <c r="P786" i="76" s="1"/>
  <c r="A786" i="76" s="1"/>
  <c r="O785" i="76"/>
  <c r="P785" i="76" s="1"/>
  <c r="A785" i="76" s="1"/>
  <c r="O784" i="76"/>
  <c r="P784" i="76" s="1"/>
  <c r="A784" i="76" s="1"/>
  <c r="O783" i="76"/>
  <c r="P783" i="76" s="1"/>
  <c r="A783" i="76" s="1"/>
  <c r="O782" i="76"/>
  <c r="P782" i="76" s="1"/>
  <c r="A782" i="76" s="1"/>
  <c r="O781" i="76"/>
  <c r="P781" i="76" s="1"/>
  <c r="A781" i="76" s="1"/>
  <c r="O780" i="76"/>
  <c r="P780" i="76" s="1"/>
  <c r="A780" i="76" s="1"/>
  <c r="O779" i="76"/>
  <c r="P779" i="76" s="1"/>
  <c r="A779" i="76" s="1"/>
  <c r="O778" i="76"/>
  <c r="P778" i="76" s="1"/>
  <c r="A778" i="76" s="1"/>
  <c r="O777" i="76"/>
  <c r="P777" i="76" s="1"/>
  <c r="A777" i="76" s="1"/>
  <c r="O776" i="76"/>
  <c r="P776" i="76" s="1"/>
  <c r="A776" i="76" s="1"/>
  <c r="O775" i="76"/>
  <c r="P775" i="76" s="1"/>
  <c r="A775" i="76" s="1"/>
  <c r="O774" i="76"/>
  <c r="P774" i="76" s="1"/>
  <c r="A774" i="76" s="1"/>
  <c r="O773" i="76"/>
  <c r="P773" i="76" s="1"/>
  <c r="A773" i="76" s="1"/>
  <c r="O772" i="76"/>
  <c r="P772" i="76" s="1"/>
  <c r="A772" i="76" s="1"/>
  <c r="O771" i="76"/>
  <c r="P771" i="76" s="1"/>
  <c r="A771" i="76" s="1"/>
  <c r="O770" i="76"/>
  <c r="P770" i="76" s="1"/>
  <c r="A770" i="76" s="1"/>
  <c r="O769" i="76"/>
  <c r="P769" i="76" s="1"/>
  <c r="A769" i="76" s="1"/>
  <c r="O768" i="76"/>
  <c r="P768" i="76" s="1"/>
  <c r="A768" i="76" s="1"/>
  <c r="O767" i="76"/>
  <c r="P767" i="76" s="1"/>
  <c r="A767" i="76" s="1"/>
  <c r="O766" i="76"/>
  <c r="P766" i="76" s="1"/>
  <c r="A766" i="76" s="1"/>
  <c r="O765" i="76"/>
  <c r="P765" i="76" s="1"/>
  <c r="A765" i="76" s="1"/>
  <c r="O764" i="76"/>
  <c r="P764" i="76" s="1"/>
  <c r="A764" i="76" s="1"/>
  <c r="O763" i="76"/>
  <c r="P763" i="76" s="1"/>
  <c r="A763" i="76" s="1"/>
  <c r="O762" i="76"/>
  <c r="P762" i="76" s="1"/>
  <c r="A762" i="76" s="1"/>
  <c r="O761" i="76"/>
  <c r="P761" i="76" s="1"/>
  <c r="A761" i="76" s="1"/>
  <c r="O760" i="76"/>
  <c r="P760" i="76" s="1"/>
  <c r="A760" i="76" s="1"/>
  <c r="O759" i="76"/>
  <c r="P759" i="76" s="1"/>
  <c r="A759" i="76" s="1"/>
  <c r="O758" i="76"/>
  <c r="P758" i="76" s="1"/>
  <c r="A758" i="76" s="1"/>
  <c r="O757" i="76"/>
  <c r="P757" i="76" s="1"/>
  <c r="A757" i="76" s="1"/>
  <c r="O756" i="76"/>
  <c r="P756" i="76" s="1"/>
  <c r="A756" i="76" s="1"/>
  <c r="O755" i="76"/>
  <c r="P755" i="76" s="1"/>
  <c r="A755" i="76" s="1"/>
  <c r="O754" i="76"/>
  <c r="P754" i="76" s="1"/>
  <c r="A754" i="76" s="1"/>
  <c r="O753" i="76"/>
  <c r="P753" i="76" s="1"/>
  <c r="A753" i="76" s="1"/>
  <c r="O752" i="76"/>
  <c r="P752" i="76" s="1"/>
  <c r="A752" i="76" s="1"/>
  <c r="O751" i="76"/>
  <c r="P751" i="76" s="1"/>
  <c r="A751" i="76" s="1"/>
  <c r="O750" i="76"/>
  <c r="P750" i="76" s="1"/>
  <c r="A750" i="76" s="1"/>
  <c r="O749" i="76"/>
  <c r="P749" i="76" s="1"/>
  <c r="A749" i="76" s="1"/>
  <c r="O748" i="76"/>
  <c r="P748" i="76" s="1"/>
  <c r="A748" i="76" s="1"/>
  <c r="O747" i="76"/>
  <c r="P747" i="76" s="1"/>
  <c r="A747" i="76" s="1"/>
  <c r="O746" i="76"/>
  <c r="P746" i="76" s="1"/>
  <c r="A746" i="76" s="1"/>
  <c r="O745" i="76"/>
  <c r="P745" i="76" s="1"/>
  <c r="A745" i="76" s="1"/>
  <c r="O744" i="76"/>
  <c r="P744" i="76" s="1"/>
  <c r="A744" i="76" s="1"/>
  <c r="O743" i="76"/>
  <c r="P743" i="76" s="1"/>
  <c r="A743" i="76" s="1"/>
  <c r="O742" i="76"/>
  <c r="P742" i="76" s="1"/>
  <c r="A742" i="76" s="1"/>
  <c r="O741" i="76"/>
  <c r="P741" i="76" s="1"/>
  <c r="A741" i="76" s="1"/>
  <c r="O740" i="76"/>
  <c r="P740" i="76" s="1"/>
  <c r="A740" i="76" s="1"/>
  <c r="O739" i="76"/>
  <c r="P739" i="76" s="1"/>
  <c r="A739" i="76" s="1"/>
  <c r="O738" i="76"/>
  <c r="P738" i="76" s="1"/>
  <c r="A738" i="76" s="1"/>
  <c r="O737" i="76"/>
  <c r="P737" i="76" s="1"/>
  <c r="A737" i="76" s="1"/>
  <c r="P736" i="76"/>
  <c r="A736" i="76" s="1"/>
  <c r="O736" i="76"/>
  <c r="O735" i="76"/>
  <c r="P735" i="76" s="1"/>
  <c r="A735" i="76" s="1"/>
  <c r="O734" i="76"/>
  <c r="P734" i="76" s="1"/>
  <c r="A734" i="76" s="1"/>
  <c r="O733" i="76"/>
  <c r="P733" i="76" s="1"/>
  <c r="A733" i="76" s="1"/>
  <c r="O732" i="76"/>
  <c r="P732" i="76" s="1"/>
  <c r="A732" i="76" s="1"/>
  <c r="O731" i="76"/>
  <c r="P731" i="76" s="1"/>
  <c r="A731" i="76" s="1"/>
  <c r="O730" i="76"/>
  <c r="P730" i="76" s="1"/>
  <c r="A730" i="76" s="1"/>
  <c r="O729" i="76"/>
  <c r="P729" i="76" s="1"/>
  <c r="A729" i="76" s="1"/>
  <c r="O728" i="76"/>
  <c r="P728" i="76" s="1"/>
  <c r="A728" i="76" s="1"/>
  <c r="O727" i="76"/>
  <c r="P727" i="76" s="1"/>
  <c r="A727" i="76" s="1"/>
  <c r="O726" i="76"/>
  <c r="P726" i="76" s="1"/>
  <c r="A726" i="76" s="1"/>
  <c r="O725" i="76"/>
  <c r="P725" i="76" s="1"/>
  <c r="A725" i="76" s="1"/>
  <c r="O724" i="76"/>
  <c r="P724" i="76" s="1"/>
  <c r="A724" i="76" s="1"/>
  <c r="O723" i="76"/>
  <c r="P723" i="76" s="1"/>
  <c r="A723" i="76" s="1"/>
  <c r="O722" i="76"/>
  <c r="P722" i="76" s="1"/>
  <c r="A722" i="76" s="1"/>
  <c r="O721" i="76"/>
  <c r="P721" i="76" s="1"/>
  <c r="A721" i="76" s="1"/>
  <c r="O720" i="76"/>
  <c r="P720" i="76" s="1"/>
  <c r="A720" i="76" s="1"/>
  <c r="O719" i="76"/>
  <c r="P719" i="76" s="1"/>
  <c r="A719" i="76" s="1"/>
  <c r="O718" i="76"/>
  <c r="P718" i="76" s="1"/>
  <c r="A718" i="76" s="1"/>
  <c r="O717" i="76"/>
  <c r="P717" i="76" s="1"/>
  <c r="A717" i="76" s="1"/>
  <c r="O716" i="76"/>
  <c r="P716" i="76" s="1"/>
  <c r="A716" i="76" s="1"/>
  <c r="O715" i="76"/>
  <c r="P715" i="76" s="1"/>
  <c r="A715" i="76" s="1"/>
  <c r="O714" i="76"/>
  <c r="P714" i="76" s="1"/>
  <c r="A714" i="76" s="1"/>
  <c r="O713" i="76"/>
  <c r="P713" i="76" s="1"/>
  <c r="A713" i="76" s="1"/>
  <c r="O712" i="76"/>
  <c r="P712" i="76" s="1"/>
  <c r="A712" i="76" s="1"/>
  <c r="O711" i="76"/>
  <c r="P711" i="76" s="1"/>
  <c r="A711" i="76" s="1"/>
  <c r="O710" i="76"/>
  <c r="P710" i="76" s="1"/>
  <c r="A710" i="76" s="1"/>
  <c r="O709" i="76"/>
  <c r="P709" i="76" s="1"/>
  <c r="A709" i="76" s="1"/>
  <c r="O708" i="76"/>
  <c r="P708" i="76" s="1"/>
  <c r="A708" i="76" s="1"/>
  <c r="O707" i="76"/>
  <c r="P707" i="76" s="1"/>
  <c r="A707" i="76" s="1"/>
  <c r="O706" i="76"/>
  <c r="P706" i="76" s="1"/>
  <c r="A706" i="76" s="1"/>
  <c r="O705" i="76"/>
  <c r="P705" i="76" s="1"/>
  <c r="A705" i="76" s="1"/>
  <c r="O704" i="76"/>
  <c r="P704" i="76" s="1"/>
  <c r="A704" i="76" s="1"/>
  <c r="O703" i="76"/>
  <c r="P703" i="76" s="1"/>
  <c r="A703" i="76" s="1"/>
  <c r="O702" i="76"/>
  <c r="P702" i="76" s="1"/>
  <c r="A702" i="76" s="1"/>
  <c r="O701" i="76"/>
  <c r="P701" i="76" s="1"/>
  <c r="A701" i="76" s="1"/>
  <c r="O700" i="76"/>
  <c r="P700" i="76" s="1"/>
  <c r="A700" i="76" s="1"/>
  <c r="O699" i="76"/>
  <c r="P699" i="76" s="1"/>
  <c r="A699" i="76" s="1"/>
  <c r="O698" i="76"/>
  <c r="P698" i="76" s="1"/>
  <c r="A698" i="76" s="1"/>
  <c r="O697" i="76"/>
  <c r="P697" i="76" s="1"/>
  <c r="A697" i="76" s="1"/>
  <c r="O696" i="76"/>
  <c r="P696" i="76" s="1"/>
  <c r="A696" i="76" s="1"/>
  <c r="O695" i="76"/>
  <c r="P695" i="76" s="1"/>
  <c r="A695" i="76" s="1"/>
  <c r="O694" i="76"/>
  <c r="P694" i="76" s="1"/>
  <c r="A694" i="76" s="1"/>
  <c r="O693" i="76"/>
  <c r="P693" i="76" s="1"/>
  <c r="A693" i="76" s="1"/>
  <c r="O692" i="76"/>
  <c r="P692" i="76" s="1"/>
  <c r="A692" i="76" s="1"/>
  <c r="O691" i="76"/>
  <c r="P691" i="76" s="1"/>
  <c r="A691" i="76" s="1"/>
  <c r="P690" i="76"/>
  <c r="A690" i="76" s="1"/>
  <c r="O690" i="76"/>
  <c r="O689" i="76"/>
  <c r="P689" i="76" s="1"/>
  <c r="A689" i="76" s="1"/>
  <c r="O688" i="76"/>
  <c r="P688" i="76" s="1"/>
  <c r="A688" i="76" s="1"/>
  <c r="O687" i="76"/>
  <c r="P687" i="76" s="1"/>
  <c r="A687" i="76" s="1"/>
  <c r="O686" i="76"/>
  <c r="P686" i="76" s="1"/>
  <c r="A686" i="76" s="1"/>
  <c r="O685" i="76"/>
  <c r="P685" i="76" s="1"/>
  <c r="A685" i="76" s="1"/>
  <c r="O684" i="76"/>
  <c r="P684" i="76" s="1"/>
  <c r="A684" i="76" s="1"/>
  <c r="O683" i="76"/>
  <c r="P683" i="76" s="1"/>
  <c r="A683" i="76" s="1"/>
  <c r="O682" i="76"/>
  <c r="P682" i="76" s="1"/>
  <c r="A682" i="76" s="1"/>
  <c r="O681" i="76"/>
  <c r="P681" i="76" s="1"/>
  <c r="A681" i="76" s="1"/>
  <c r="O680" i="76"/>
  <c r="P680" i="76" s="1"/>
  <c r="A680" i="76" s="1"/>
  <c r="O679" i="76"/>
  <c r="P679" i="76" s="1"/>
  <c r="A679" i="76" s="1"/>
  <c r="O678" i="76"/>
  <c r="P678" i="76" s="1"/>
  <c r="A678" i="76" s="1"/>
  <c r="O677" i="76"/>
  <c r="P677" i="76" s="1"/>
  <c r="A677" i="76" s="1"/>
  <c r="O676" i="76"/>
  <c r="P676" i="76" s="1"/>
  <c r="A676" i="76" s="1"/>
  <c r="O675" i="76"/>
  <c r="P675" i="76" s="1"/>
  <c r="A675" i="76" s="1"/>
  <c r="O674" i="76"/>
  <c r="P674" i="76" s="1"/>
  <c r="A674" i="76" s="1"/>
  <c r="O673" i="76"/>
  <c r="P673" i="76" s="1"/>
  <c r="A673" i="76" s="1"/>
  <c r="O672" i="76"/>
  <c r="P672" i="76" s="1"/>
  <c r="A672" i="76" s="1"/>
  <c r="O671" i="76"/>
  <c r="P671" i="76" s="1"/>
  <c r="A671" i="76" s="1"/>
  <c r="O670" i="76"/>
  <c r="P670" i="76" s="1"/>
  <c r="A670" i="76" s="1"/>
  <c r="O669" i="76"/>
  <c r="P669" i="76" s="1"/>
  <c r="A669" i="76" s="1"/>
  <c r="O668" i="76"/>
  <c r="P668" i="76" s="1"/>
  <c r="A668" i="76" s="1"/>
  <c r="O667" i="76"/>
  <c r="P667" i="76" s="1"/>
  <c r="A667" i="76" s="1"/>
  <c r="O666" i="76"/>
  <c r="P666" i="76" s="1"/>
  <c r="A666" i="76" s="1"/>
  <c r="O665" i="76"/>
  <c r="P665" i="76" s="1"/>
  <c r="A665" i="76" s="1"/>
  <c r="O664" i="76"/>
  <c r="P664" i="76" s="1"/>
  <c r="A664" i="76" s="1"/>
  <c r="O663" i="76"/>
  <c r="P663" i="76" s="1"/>
  <c r="A663" i="76" s="1"/>
  <c r="P662" i="76"/>
  <c r="A662" i="76" s="1"/>
  <c r="O662" i="76"/>
  <c r="O661" i="76"/>
  <c r="P661" i="76" s="1"/>
  <c r="A661" i="76" s="1"/>
  <c r="O660" i="76"/>
  <c r="P660" i="76" s="1"/>
  <c r="A660" i="76" s="1"/>
  <c r="P659" i="76"/>
  <c r="A659" i="76" s="1"/>
  <c r="O659" i="76"/>
  <c r="O658" i="76"/>
  <c r="P658" i="76" s="1"/>
  <c r="A658" i="76" s="1"/>
  <c r="O657" i="76"/>
  <c r="P657" i="76" s="1"/>
  <c r="A657" i="76" s="1"/>
  <c r="O656" i="76"/>
  <c r="P656" i="76" s="1"/>
  <c r="A656" i="76" s="1"/>
  <c r="O655" i="76"/>
  <c r="P655" i="76" s="1"/>
  <c r="A655" i="76" s="1"/>
  <c r="O654" i="76"/>
  <c r="P654" i="76" s="1"/>
  <c r="A654" i="76" s="1"/>
  <c r="O653" i="76"/>
  <c r="P653" i="76" s="1"/>
  <c r="A653" i="76" s="1"/>
  <c r="O652" i="76"/>
  <c r="P652" i="76" s="1"/>
  <c r="A652" i="76" s="1"/>
  <c r="O651" i="76"/>
  <c r="P651" i="76" s="1"/>
  <c r="A651" i="76" s="1"/>
  <c r="O650" i="76"/>
  <c r="P650" i="76" s="1"/>
  <c r="A650" i="76" s="1"/>
  <c r="O649" i="76"/>
  <c r="P649" i="76" s="1"/>
  <c r="A649" i="76" s="1"/>
  <c r="O648" i="76"/>
  <c r="P648" i="76" s="1"/>
  <c r="A648" i="76" s="1"/>
  <c r="O647" i="76"/>
  <c r="P647" i="76" s="1"/>
  <c r="A647" i="76" s="1"/>
  <c r="O646" i="76"/>
  <c r="P646" i="76" s="1"/>
  <c r="A646" i="76" s="1"/>
  <c r="O645" i="76"/>
  <c r="P645" i="76" s="1"/>
  <c r="A645" i="76" s="1"/>
  <c r="O644" i="76"/>
  <c r="P644" i="76" s="1"/>
  <c r="A644" i="76" s="1"/>
  <c r="O643" i="76"/>
  <c r="P643" i="76" s="1"/>
  <c r="A643" i="76" s="1"/>
  <c r="O642" i="76"/>
  <c r="P642" i="76" s="1"/>
  <c r="A642" i="76" s="1"/>
  <c r="O641" i="76"/>
  <c r="P641" i="76" s="1"/>
  <c r="A641" i="76" s="1"/>
  <c r="O640" i="76"/>
  <c r="P640" i="76" s="1"/>
  <c r="A640" i="76" s="1"/>
  <c r="O639" i="76"/>
  <c r="P639" i="76" s="1"/>
  <c r="A639" i="76" s="1"/>
  <c r="O638" i="76"/>
  <c r="P638" i="76" s="1"/>
  <c r="A638" i="76" s="1"/>
  <c r="O637" i="76"/>
  <c r="P637" i="76" s="1"/>
  <c r="A637" i="76" s="1"/>
  <c r="O636" i="76"/>
  <c r="P636" i="76" s="1"/>
  <c r="A636" i="76" s="1"/>
  <c r="O635" i="76"/>
  <c r="P635" i="76" s="1"/>
  <c r="A635" i="76" s="1"/>
  <c r="O634" i="76"/>
  <c r="P634" i="76" s="1"/>
  <c r="A634" i="76" s="1"/>
  <c r="O633" i="76"/>
  <c r="P633" i="76" s="1"/>
  <c r="A633" i="76" s="1"/>
  <c r="O632" i="76"/>
  <c r="P632" i="76" s="1"/>
  <c r="A632" i="76" s="1"/>
  <c r="O631" i="76"/>
  <c r="P631" i="76" s="1"/>
  <c r="A631" i="76" s="1"/>
  <c r="O630" i="76"/>
  <c r="P630" i="76" s="1"/>
  <c r="A630" i="76" s="1"/>
  <c r="O629" i="76"/>
  <c r="P629" i="76" s="1"/>
  <c r="A629" i="76" s="1"/>
  <c r="O628" i="76"/>
  <c r="P628" i="76" s="1"/>
  <c r="A628" i="76" s="1"/>
  <c r="O627" i="76"/>
  <c r="P627" i="76" s="1"/>
  <c r="A627" i="76" s="1"/>
  <c r="O626" i="76"/>
  <c r="P626" i="76" s="1"/>
  <c r="A626" i="76" s="1"/>
  <c r="O625" i="76"/>
  <c r="P625" i="76" s="1"/>
  <c r="A625" i="76" s="1"/>
  <c r="O624" i="76"/>
  <c r="P624" i="76" s="1"/>
  <c r="A624" i="76" s="1"/>
  <c r="O623" i="76"/>
  <c r="P623" i="76" s="1"/>
  <c r="A623" i="76" s="1"/>
  <c r="O622" i="76"/>
  <c r="P622" i="76" s="1"/>
  <c r="A622" i="76" s="1"/>
  <c r="O621" i="76"/>
  <c r="P621" i="76" s="1"/>
  <c r="A621" i="76" s="1"/>
  <c r="O620" i="76"/>
  <c r="P620" i="76" s="1"/>
  <c r="A620" i="76" s="1"/>
  <c r="O619" i="76"/>
  <c r="P619" i="76" s="1"/>
  <c r="A619" i="76" s="1"/>
  <c r="O618" i="76"/>
  <c r="P618" i="76" s="1"/>
  <c r="A618" i="76" s="1"/>
  <c r="O617" i="76"/>
  <c r="P617" i="76" s="1"/>
  <c r="A617" i="76" s="1"/>
  <c r="O616" i="76"/>
  <c r="P616" i="76" s="1"/>
  <c r="A616" i="76" s="1"/>
  <c r="O615" i="76"/>
  <c r="P615" i="76" s="1"/>
  <c r="A615" i="76" s="1"/>
  <c r="O614" i="76"/>
  <c r="P614" i="76" s="1"/>
  <c r="A614" i="76" s="1"/>
  <c r="O613" i="76"/>
  <c r="P613" i="76" s="1"/>
  <c r="A613" i="76" s="1"/>
  <c r="O612" i="76"/>
  <c r="P612" i="76" s="1"/>
  <c r="A612" i="76" s="1"/>
  <c r="O611" i="76"/>
  <c r="P611" i="76" s="1"/>
  <c r="A611" i="76" s="1"/>
  <c r="O610" i="76"/>
  <c r="P610" i="76" s="1"/>
  <c r="A610" i="76" s="1"/>
  <c r="O609" i="76"/>
  <c r="P609" i="76" s="1"/>
  <c r="A609" i="76" s="1"/>
  <c r="O608" i="76"/>
  <c r="P608" i="76" s="1"/>
  <c r="A608" i="76" s="1"/>
  <c r="O607" i="76"/>
  <c r="P607" i="76" s="1"/>
  <c r="A607" i="76" s="1"/>
  <c r="O606" i="76"/>
  <c r="P606" i="76" s="1"/>
  <c r="A606" i="76" s="1"/>
  <c r="O605" i="76"/>
  <c r="P605" i="76" s="1"/>
  <c r="A605" i="76" s="1"/>
  <c r="O604" i="76"/>
  <c r="P604" i="76" s="1"/>
  <c r="A604" i="76" s="1"/>
  <c r="O603" i="76"/>
  <c r="P603" i="76" s="1"/>
  <c r="A603" i="76" s="1"/>
  <c r="O602" i="76"/>
  <c r="P602" i="76" s="1"/>
  <c r="A602" i="76" s="1"/>
  <c r="O601" i="76"/>
  <c r="P601" i="76" s="1"/>
  <c r="A601" i="76" s="1"/>
  <c r="O600" i="76"/>
  <c r="P600" i="76" s="1"/>
  <c r="A600" i="76" s="1"/>
  <c r="O599" i="76"/>
  <c r="P599" i="76" s="1"/>
  <c r="A599" i="76" s="1"/>
  <c r="O598" i="76"/>
  <c r="P598" i="76" s="1"/>
  <c r="A598" i="76" s="1"/>
  <c r="O597" i="76"/>
  <c r="P597" i="76" s="1"/>
  <c r="A597" i="76" s="1"/>
  <c r="O596" i="76"/>
  <c r="P596" i="76" s="1"/>
  <c r="A596" i="76" s="1"/>
  <c r="P595" i="76"/>
  <c r="A595" i="76" s="1"/>
  <c r="O595" i="76"/>
  <c r="O594" i="76"/>
  <c r="P594" i="76" s="1"/>
  <c r="A594" i="76" s="1"/>
  <c r="O593" i="76"/>
  <c r="P593" i="76" s="1"/>
  <c r="A593" i="76" s="1"/>
  <c r="O592" i="76"/>
  <c r="P592" i="76" s="1"/>
  <c r="A592" i="76" s="1"/>
  <c r="O591" i="76"/>
  <c r="P591" i="76" s="1"/>
  <c r="A591" i="76" s="1"/>
  <c r="O590" i="76"/>
  <c r="P590" i="76" s="1"/>
  <c r="A590" i="76" s="1"/>
  <c r="O589" i="76"/>
  <c r="P589" i="76" s="1"/>
  <c r="A589" i="76" s="1"/>
  <c r="O588" i="76"/>
  <c r="P588" i="76" s="1"/>
  <c r="A588" i="76" s="1"/>
  <c r="O587" i="76"/>
  <c r="P587" i="76" s="1"/>
  <c r="A587" i="76" s="1"/>
  <c r="O586" i="76"/>
  <c r="P586" i="76" s="1"/>
  <c r="A586" i="76" s="1"/>
  <c r="O585" i="76"/>
  <c r="P585" i="76" s="1"/>
  <c r="A585" i="76" s="1"/>
  <c r="O584" i="76"/>
  <c r="P584" i="76" s="1"/>
  <c r="A584" i="76" s="1"/>
  <c r="O583" i="76"/>
  <c r="P583" i="76" s="1"/>
  <c r="A583" i="76" s="1"/>
  <c r="O582" i="76"/>
  <c r="P582" i="76" s="1"/>
  <c r="A582" i="76" s="1"/>
  <c r="O581" i="76"/>
  <c r="P581" i="76" s="1"/>
  <c r="A581" i="76" s="1"/>
  <c r="O580" i="76"/>
  <c r="P580" i="76" s="1"/>
  <c r="A580" i="76" s="1"/>
  <c r="O579" i="76"/>
  <c r="P579" i="76" s="1"/>
  <c r="A579" i="76" s="1"/>
  <c r="O578" i="76"/>
  <c r="P578" i="76" s="1"/>
  <c r="A578" i="76" s="1"/>
  <c r="O577" i="76"/>
  <c r="P577" i="76" s="1"/>
  <c r="A577" i="76" s="1"/>
  <c r="O576" i="76"/>
  <c r="P576" i="76" s="1"/>
  <c r="A576" i="76" s="1"/>
  <c r="O575" i="76"/>
  <c r="P575" i="76" s="1"/>
  <c r="A575" i="76" s="1"/>
  <c r="O574" i="76"/>
  <c r="P574" i="76" s="1"/>
  <c r="A574" i="76" s="1"/>
  <c r="O573" i="76"/>
  <c r="P573" i="76" s="1"/>
  <c r="A573" i="76" s="1"/>
  <c r="O572" i="76"/>
  <c r="P572" i="76" s="1"/>
  <c r="A572" i="76" s="1"/>
  <c r="O571" i="76"/>
  <c r="P571" i="76" s="1"/>
  <c r="A571" i="76" s="1"/>
  <c r="O570" i="76"/>
  <c r="P570" i="76" s="1"/>
  <c r="A570" i="76" s="1"/>
  <c r="O569" i="76"/>
  <c r="P569" i="76" s="1"/>
  <c r="A569" i="76" s="1"/>
  <c r="O568" i="76"/>
  <c r="P568" i="76" s="1"/>
  <c r="A568" i="76" s="1"/>
  <c r="O567" i="76"/>
  <c r="P567" i="76" s="1"/>
  <c r="A567" i="76" s="1"/>
  <c r="O566" i="76"/>
  <c r="P566" i="76" s="1"/>
  <c r="A566" i="76" s="1"/>
  <c r="O565" i="76"/>
  <c r="P565" i="76" s="1"/>
  <c r="A565" i="76" s="1"/>
  <c r="O564" i="76"/>
  <c r="P564" i="76" s="1"/>
  <c r="A564" i="76" s="1"/>
  <c r="O563" i="76"/>
  <c r="P563" i="76" s="1"/>
  <c r="A563" i="76" s="1"/>
  <c r="O562" i="76"/>
  <c r="P562" i="76" s="1"/>
  <c r="A562" i="76" s="1"/>
  <c r="O561" i="76"/>
  <c r="P561" i="76" s="1"/>
  <c r="A561" i="76" s="1"/>
  <c r="O560" i="76"/>
  <c r="P560" i="76" s="1"/>
  <c r="A560" i="76" s="1"/>
  <c r="O559" i="76"/>
  <c r="P559" i="76" s="1"/>
  <c r="A559" i="76" s="1"/>
  <c r="O558" i="76"/>
  <c r="P558" i="76" s="1"/>
  <c r="A558" i="76" s="1"/>
  <c r="O557" i="76"/>
  <c r="P557" i="76" s="1"/>
  <c r="A557" i="76" s="1"/>
  <c r="O556" i="76"/>
  <c r="P556" i="76" s="1"/>
  <c r="A556" i="76" s="1"/>
  <c r="O555" i="76"/>
  <c r="P555" i="76" s="1"/>
  <c r="A555" i="76" s="1"/>
  <c r="O554" i="76"/>
  <c r="P554" i="76" s="1"/>
  <c r="A554" i="76" s="1"/>
  <c r="O553" i="76"/>
  <c r="P553" i="76" s="1"/>
  <c r="A553" i="76" s="1"/>
  <c r="O552" i="76"/>
  <c r="P552" i="76" s="1"/>
  <c r="A552" i="76" s="1"/>
  <c r="O551" i="76"/>
  <c r="P551" i="76" s="1"/>
  <c r="A551" i="76" s="1"/>
  <c r="O550" i="76"/>
  <c r="P550" i="76" s="1"/>
  <c r="A550" i="76" s="1"/>
  <c r="O549" i="76"/>
  <c r="P549" i="76" s="1"/>
  <c r="A549" i="76" s="1"/>
  <c r="O548" i="76"/>
  <c r="P548" i="76" s="1"/>
  <c r="A548" i="76" s="1"/>
  <c r="O547" i="76"/>
  <c r="P547" i="76" s="1"/>
  <c r="A547" i="76" s="1"/>
  <c r="O546" i="76"/>
  <c r="P546" i="76" s="1"/>
  <c r="A546" i="76" s="1"/>
  <c r="O545" i="76"/>
  <c r="P545" i="76" s="1"/>
  <c r="A545" i="76" s="1"/>
  <c r="O544" i="76"/>
  <c r="P544" i="76" s="1"/>
  <c r="A544" i="76" s="1"/>
  <c r="O543" i="76"/>
  <c r="P543" i="76" s="1"/>
  <c r="A543" i="76" s="1"/>
  <c r="O542" i="76"/>
  <c r="P542" i="76" s="1"/>
  <c r="A542" i="76" s="1"/>
  <c r="O541" i="76"/>
  <c r="P541" i="76" s="1"/>
  <c r="A541" i="76" s="1"/>
  <c r="O540" i="76"/>
  <c r="P540" i="76" s="1"/>
  <c r="A540" i="76" s="1"/>
  <c r="O539" i="76"/>
  <c r="P539" i="76" s="1"/>
  <c r="A539" i="76" s="1"/>
  <c r="O538" i="76"/>
  <c r="P538" i="76" s="1"/>
  <c r="A538" i="76" s="1"/>
  <c r="O537" i="76"/>
  <c r="P537" i="76" s="1"/>
  <c r="A537" i="76" s="1"/>
  <c r="O536" i="76"/>
  <c r="P536" i="76" s="1"/>
  <c r="A536" i="76" s="1"/>
  <c r="O535" i="76"/>
  <c r="P535" i="76" s="1"/>
  <c r="A535" i="76" s="1"/>
  <c r="O534" i="76"/>
  <c r="P534" i="76" s="1"/>
  <c r="A534" i="76" s="1"/>
  <c r="O533" i="76"/>
  <c r="P533" i="76" s="1"/>
  <c r="A533" i="76" s="1"/>
  <c r="O532" i="76"/>
  <c r="P532" i="76" s="1"/>
  <c r="A532" i="76" s="1"/>
  <c r="O531" i="76"/>
  <c r="P531" i="76" s="1"/>
  <c r="A531" i="76" s="1"/>
  <c r="O530" i="76"/>
  <c r="P530" i="76" s="1"/>
  <c r="A530" i="76" s="1"/>
  <c r="O529" i="76"/>
  <c r="P529" i="76" s="1"/>
  <c r="A529" i="76" s="1"/>
  <c r="O528" i="76"/>
  <c r="P528" i="76" s="1"/>
  <c r="A528" i="76" s="1"/>
  <c r="O527" i="76"/>
  <c r="P527" i="76" s="1"/>
  <c r="A527" i="76" s="1"/>
  <c r="O526" i="76"/>
  <c r="P526" i="76" s="1"/>
  <c r="A526" i="76" s="1"/>
  <c r="O525" i="76"/>
  <c r="P525" i="76" s="1"/>
  <c r="A525" i="76" s="1"/>
  <c r="O524" i="76"/>
  <c r="P524" i="76" s="1"/>
  <c r="A524" i="76" s="1"/>
  <c r="O523" i="76"/>
  <c r="P523" i="76" s="1"/>
  <c r="A523" i="76" s="1"/>
  <c r="O522" i="76"/>
  <c r="P522" i="76" s="1"/>
  <c r="A522" i="76" s="1"/>
  <c r="O521" i="76"/>
  <c r="P521" i="76" s="1"/>
  <c r="A521" i="76" s="1"/>
  <c r="O520" i="76"/>
  <c r="P520" i="76" s="1"/>
  <c r="A520" i="76" s="1"/>
  <c r="O519" i="76"/>
  <c r="P519" i="76" s="1"/>
  <c r="A519" i="76" s="1"/>
  <c r="O518" i="76"/>
  <c r="P518" i="76" s="1"/>
  <c r="A518" i="76" s="1"/>
  <c r="O517" i="76"/>
  <c r="P517" i="76" s="1"/>
  <c r="A517" i="76" s="1"/>
  <c r="O516" i="76"/>
  <c r="P516" i="76" s="1"/>
  <c r="A516" i="76" s="1"/>
  <c r="O515" i="76"/>
  <c r="P515" i="76" s="1"/>
  <c r="A515" i="76" s="1"/>
  <c r="O514" i="76"/>
  <c r="P514" i="76" s="1"/>
  <c r="A514" i="76" s="1"/>
  <c r="O513" i="76"/>
  <c r="P513" i="76" s="1"/>
  <c r="A513" i="76" s="1"/>
  <c r="O512" i="76"/>
  <c r="P512" i="76" s="1"/>
  <c r="A512" i="76" s="1"/>
  <c r="O511" i="76"/>
  <c r="P511" i="76" s="1"/>
  <c r="A511" i="76" s="1"/>
  <c r="O510" i="76"/>
  <c r="P510" i="76" s="1"/>
  <c r="A510" i="76" s="1"/>
  <c r="P509" i="76"/>
  <c r="A509" i="76" s="1"/>
  <c r="O509" i="76"/>
  <c r="O508" i="76"/>
  <c r="P508" i="76" s="1"/>
  <c r="A508" i="76" s="1"/>
  <c r="O507" i="76"/>
  <c r="P507" i="76" s="1"/>
  <c r="A507" i="76" s="1"/>
  <c r="O506" i="76"/>
  <c r="P506" i="76" s="1"/>
  <c r="A506" i="76" s="1"/>
  <c r="O505" i="76"/>
  <c r="P505" i="76" s="1"/>
  <c r="A505" i="76" s="1"/>
  <c r="O504" i="76"/>
  <c r="P504" i="76" s="1"/>
  <c r="A504" i="76" s="1"/>
  <c r="O503" i="76"/>
  <c r="P503" i="76" s="1"/>
  <c r="A503" i="76" s="1"/>
  <c r="O502" i="76"/>
  <c r="P502" i="76" s="1"/>
  <c r="A502" i="76" s="1"/>
  <c r="O501" i="76"/>
  <c r="P501" i="76" s="1"/>
  <c r="A501" i="76" s="1"/>
  <c r="O500" i="76"/>
  <c r="P500" i="76" s="1"/>
  <c r="A500" i="76" s="1"/>
  <c r="O499" i="76"/>
  <c r="P499" i="76" s="1"/>
  <c r="A499" i="76" s="1"/>
  <c r="O498" i="76"/>
  <c r="P498" i="76" s="1"/>
  <c r="A498" i="76" s="1"/>
  <c r="O497" i="76"/>
  <c r="P497" i="76" s="1"/>
  <c r="A497" i="76" s="1"/>
  <c r="O496" i="76"/>
  <c r="P496" i="76" s="1"/>
  <c r="A496" i="76" s="1"/>
  <c r="O495" i="76"/>
  <c r="P495" i="76" s="1"/>
  <c r="A495" i="76" s="1"/>
  <c r="O494" i="76"/>
  <c r="P494" i="76" s="1"/>
  <c r="A494" i="76" s="1"/>
  <c r="P493" i="76"/>
  <c r="A493" i="76" s="1"/>
  <c r="O493" i="76"/>
  <c r="O492" i="76"/>
  <c r="P492" i="76" s="1"/>
  <c r="A492" i="76" s="1"/>
  <c r="O491" i="76"/>
  <c r="P491" i="76" s="1"/>
  <c r="A491" i="76" s="1"/>
  <c r="O490" i="76"/>
  <c r="P490" i="76" s="1"/>
  <c r="A490" i="76" s="1"/>
  <c r="O489" i="76"/>
  <c r="P489" i="76" s="1"/>
  <c r="A489" i="76" s="1"/>
  <c r="O488" i="76"/>
  <c r="P488" i="76" s="1"/>
  <c r="A488" i="76" s="1"/>
  <c r="O487" i="76"/>
  <c r="P487" i="76" s="1"/>
  <c r="A487" i="76" s="1"/>
  <c r="O486" i="76"/>
  <c r="P486" i="76" s="1"/>
  <c r="A486" i="76" s="1"/>
  <c r="O485" i="76"/>
  <c r="P485" i="76" s="1"/>
  <c r="A485" i="76" s="1"/>
  <c r="O484" i="76"/>
  <c r="P484" i="76" s="1"/>
  <c r="A484" i="76" s="1"/>
  <c r="O483" i="76"/>
  <c r="P483" i="76" s="1"/>
  <c r="A483" i="76" s="1"/>
  <c r="O482" i="76"/>
  <c r="P482" i="76" s="1"/>
  <c r="A482" i="76" s="1"/>
  <c r="O481" i="76"/>
  <c r="P481" i="76" s="1"/>
  <c r="A481" i="76" s="1"/>
  <c r="O480" i="76"/>
  <c r="P480" i="76" s="1"/>
  <c r="A480" i="76" s="1"/>
  <c r="O479" i="76"/>
  <c r="P479" i="76" s="1"/>
  <c r="A479" i="76" s="1"/>
  <c r="O478" i="76"/>
  <c r="P478" i="76" s="1"/>
  <c r="A478" i="76" s="1"/>
  <c r="O477" i="76"/>
  <c r="P477" i="76" s="1"/>
  <c r="A477" i="76" s="1"/>
  <c r="O476" i="76"/>
  <c r="P476" i="76" s="1"/>
  <c r="A476" i="76" s="1"/>
  <c r="O475" i="76"/>
  <c r="P475" i="76" s="1"/>
  <c r="A475" i="76" s="1"/>
  <c r="O474" i="76"/>
  <c r="P474" i="76" s="1"/>
  <c r="A474" i="76" s="1"/>
  <c r="O473" i="76"/>
  <c r="P473" i="76" s="1"/>
  <c r="A473" i="76" s="1"/>
  <c r="O472" i="76"/>
  <c r="P472" i="76" s="1"/>
  <c r="A472" i="76" s="1"/>
  <c r="O471" i="76"/>
  <c r="P471" i="76" s="1"/>
  <c r="A471" i="76" s="1"/>
  <c r="O470" i="76"/>
  <c r="P470" i="76" s="1"/>
  <c r="A470" i="76" s="1"/>
  <c r="O469" i="76"/>
  <c r="P469" i="76" s="1"/>
  <c r="A469" i="76" s="1"/>
  <c r="O468" i="76"/>
  <c r="P468" i="76" s="1"/>
  <c r="A468" i="76" s="1"/>
  <c r="O467" i="76"/>
  <c r="P467" i="76" s="1"/>
  <c r="A467" i="76" s="1"/>
  <c r="O466" i="76"/>
  <c r="P466" i="76" s="1"/>
  <c r="A466" i="76" s="1"/>
  <c r="O465" i="76"/>
  <c r="P465" i="76" s="1"/>
  <c r="A465" i="76" s="1"/>
  <c r="O464" i="76"/>
  <c r="P464" i="76" s="1"/>
  <c r="A464" i="76" s="1"/>
  <c r="O463" i="76"/>
  <c r="P463" i="76" s="1"/>
  <c r="A463" i="76" s="1"/>
  <c r="O462" i="76"/>
  <c r="P462" i="76" s="1"/>
  <c r="A462" i="76" s="1"/>
  <c r="O461" i="76"/>
  <c r="P461" i="76" s="1"/>
  <c r="A461" i="76" s="1"/>
  <c r="O460" i="76"/>
  <c r="P460" i="76" s="1"/>
  <c r="A460" i="76" s="1"/>
  <c r="O459" i="76"/>
  <c r="P459" i="76" s="1"/>
  <c r="A459" i="76" s="1"/>
  <c r="O458" i="76"/>
  <c r="P458" i="76" s="1"/>
  <c r="A458" i="76" s="1"/>
  <c r="O457" i="76"/>
  <c r="P457" i="76" s="1"/>
  <c r="A457" i="76" s="1"/>
  <c r="O456" i="76"/>
  <c r="P456" i="76" s="1"/>
  <c r="A456" i="76" s="1"/>
  <c r="O455" i="76"/>
  <c r="P455" i="76" s="1"/>
  <c r="A455" i="76" s="1"/>
  <c r="O454" i="76"/>
  <c r="P454" i="76" s="1"/>
  <c r="A454" i="76" s="1"/>
  <c r="O453" i="76"/>
  <c r="P453" i="76" s="1"/>
  <c r="A453" i="76" s="1"/>
  <c r="O452" i="76"/>
  <c r="P452" i="76" s="1"/>
  <c r="A452" i="76" s="1"/>
  <c r="O451" i="76"/>
  <c r="P451" i="76" s="1"/>
  <c r="A451" i="76" s="1"/>
  <c r="O450" i="76"/>
  <c r="P450" i="76" s="1"/>
  <c r="A450" i="76" s="1"/>
  <c r="O449" i="76"/>
  <c r="P449" i="76" s="1"/>
  <c r="A449" i="76" s="1"/>
  <c r="O448" i="76"/>
  <c r="P448" i="76" s="1"/>
  <c r="A448" i="76" s="1"/>
  <c r="O447" i="76"/>
  <c r="P447" i="76" s="1"/>
  <c r="A447" i="76" s="1"/>
  <c r="O446" i="76"/>
  <c r="P446" i="76" s="1"/>
  <c r="A446" i="76" s="1"/>
  <c r="O445" i="76"/>
  <c r="P445" i="76" s="1"/>
  <c r="A445" i="76" s="1"/>
  <c r="O444" i="76"/>
  <c r="P444" i="76" s="1"/>
  <c r="A444" i="76" s="1"/>
  <c r="O443" i="76"/>
  <c r="P443" i="76" s="1"/>
  <c r="A443" i="76" s="1"/>
  <c r="O442" i="76"/>
  <c r="P442" i="76" s="1"/>
  <c r="A442" i="76" s="1"/>
  <c r="P441" i="76"/>
  <c r="A441" i="76" s="1"/>
  <c r="O441" i="76"/>
  <c r="O440" i="76"/>
  <c r="P440" i="76" s="1"/>
  <c r="A440" i="76" s="1"/>
  <c r="O439" i="76"/>
  <c r="P439" i="76" s="1"/>
  <c r="A439" i="76" s="1"/>
  <c r="O438" i="76"/>
  <c r="P438" i="76" s="1"/>
  <c r="A438" i="76" s="1"/>
  <c r="O437" i="76"/>
  <c r="P437" i="76" s="1"/>
  <c r="A437" i="76" s="1"/>
  <c r="O436" i="76"/>
  <c r="P436" i="76" s="1"/>
  <c r="A436" i="76" s="1"/>
  <c r="O435" i="76"/>
  <c r="P435" i="76" s="1"/>
  <c r="A435" i="76" s="1"/>
  <c r="O434" i="76"/>
  <c r="P434" i="76" s="1"/>
  <c r="A434" i="76" s="1"/>
  <c r="O433" i="76"/>
  <c r="P433" i="76" s="1"/>
  <c r="A433" i="76" s="1"/>
  <c r="O432" i="76"/>
  <c r="P432" i="76" s="1"/>
  <c r="A432" i="76" s="1"/>
  <c r="O431" i="76"/>
  <c r="P431" i="76" s="1"/>
  <c r="A431" i="76" s="1"/>
  <c r="O430" i="76"/>
  <c r="P430" i="76" s="1"/>
  <c r="A430" i="76" s="1"/>
  <c r="O429" i="76"/>
  <c r="P429" i="76" s="1"/>
  <c r="A429" i="76" s="1"/>
  <c r="O428" i="76"/>
  <c r="P428" i="76" s="1"/>
  <c r="A428" i="76" s="1"/>
  <c r="O427" i="76"/>
  <c r="P427" i="76" s="1"/>
  <c r="A427" i="76" s="1"/>
  <c r="O426" i="76"/>
  <c r="P426" i="76" s="1"/>
  <c r="A426" i="76" s="1"/>
  <c r="O425" i="76"/>
  <c r="P425" i="76" s="1"/>
  <c r="A425" i="76" s="1"/>
  <c r="O424" i="76"/>
  <c r="P424" i="76" s="1"/>
  <c r="A424" i="76" s="1"/>
  <c r="O423" i="76"/>
  <c r="P423" i="76" s="1"/>
  <c r="A423" i="76" s="1"/>
  <c r="O422" i="76"/>
  <c r="P422" i="76" s="1"/>
  <c r="A422" i="76" s="1"/>
  <c r="O421" i="76"/>
  <c r="P421" i="76" s="1"/>
  <c r="A421" i="76" s="1"/>
  <c r="O420" i="76"/>
  <c r="P420" i="76" s="1"/>
  <c r="A420" i="76" s="1"/>
  <c r="O419" i="76"/>
  <c r="P419" i="76" s="1"/>
  <c r="A419" i="76" s="1"/>
  <c r="O418" i="76"/>
  <c r="P418" i="76" s="1"/>
  <c r="A418" i="76" s="1"/>
  <c r="O417" i="76"/>
  <c r="P417" i="76" s="1"/>
  <c r="A417" i="76" s="1"/>
  <c r="O416" i="76"/>
  <c r="P416" i="76" s="1"/>
  <c r="A416" i="76" s="1"/>
  <c r="P415" i="76"/>
  <c r="A415" i="76" s="1"/>
  <c r="O415" i="76"/>
  <c r="O414" i="76"/>
  <c r="P414" i="76" s="1"/>
  <c r="A414" i="76" s="1"/>
  <c r="O413" i="76"/>
  <c r="P413" i="76" s="1"/>
  <c r="A413" i="76" s="1"/>
  <c r="O412" i="76"/>
  <c r="P412" i="76" s="1"/>
  <c r="A412" i="76" s="1"/>
  <c r="O411" i="76"/>
  <c r="P411" i="76" s="1"/>
  <c r="A411" i="76" s="1"/>
  <c r="O410" i="76"/>
  <c r="P410" i="76" s="1"/>
  <c r="A410" i="76" s="1"/>
  <c r="P409" i="76"/>
  <c r="A409" i="76" s="1"/>
  <c r="O409" i="76"/>
  <c r="O408" i="76"/>
  <c r="P408" i="76" s="1"/>
  <c r="A408" i="76" s="1"/>
  <c r="O407" i="76"/>
  <c r="P407" i="76" s="1"/>
  <c r="A407" i="76" s="1"/>
  <c r="O406" i="76"/>
  <c r="P406" i="76" s="1"/>
  <c r="A406" i="76" s="1"/>
  <c r="O405" i="76"/>
  <c r="P405" i="76" s="1"/>
  <c r="A405" i="76" s="1"/>
  <c r="O404" i="76"/>
  <c r="P404" i="76" s="1"/>
  <c r="A404" i="76" s="1"/>
  <c r="O403" i="76"/>
  <c r="P403" i="76" s="1"/>
  <c r="A403" i="76" s="1"/>
  <c r="O402" i="76"/>
  <c r="P402" i="76" s="1"/>
  <c r="A402" i="76" s="1"/>
  <c r="O401" i="76"/>
  <c r="P401" i="76" s="1"/>
  <c r="A401" i="76" s="1"/>
  <c r="O400" i="76"/>
  <c r="P400" i="76" s="1"/>
  <c r="A400" i="76" s="1"/>
  <c r="O399" i="76"/>
  <c r="P399" i="76" s="1"/>
  <c r="A399" i="76" s="1"/>
  <c r="O398" i="76"/>
  <c r="P398" i="76" s="1"/>
  <c r="A398" i="76" s="1"/>
  <c r="O397" i="76"/>
  <c r="P397" i="76" s="1"/>
  <c r="A397" i="76" s="1"/>
  <c r="O396" i="76"/>
  <c r="P396" i="76" s="1"/>
  <c r="A396" i="76" s="1"/>
  <c r="O395" i="76"/>
  <c r="P395" i="76" s="1"/>
  <c r="A395" i="76" s="1"/>
  <c r="O394" i="76"/>
  <c r="P394" i="76" s="1"/>
  <c r="A394" i="76" s="1"/>
  <c r="O393" i="76"/>
  <c r="P393" i="76" s="1"/>
  <c r="A393" i="76" s="1"/>
  <c r="O392" i="76"/>
  <c r="P392" i="76" s="1"/>
  <c r="A392" i="76" s="1"/>
  <c r="O391" i="76"/>
  <c r="P391" i="76" s="1"/>
  <c r="A391" i="76" s="1"/>
  <c r="O390" i="76"/>
  <c r="P390" i="76" s="1"/>
  <c r="A390" i="76" s="1"/>
  <c r="O389" i="76"/>
  <c r="P389" i="76" s="1"/>
  <c r="A389" i="76" s="1"/>
  <c r="O388" i="76"/>
  <c r="P388" i="76" s="1"/>
  <c r="A388" i="76" s="1"/>
  <c r="O387" i="76"/>
  <c r="P387" i="76" s="1"/>
  <c r="A387" i="76" s="1"/>
  <c r="O386" i="76"/>
  <c r="P386" i="76" s="1"/>
  <c r="A386" i="76" s="1"/>
  <c r="O385" i="76"/>
  <c r="P385" i="76" s="1"/>
  <c r="A385" i="76" s="1"/>
  <c r="O384" i="76"/>
  <c r="P384" i="76" s="1"/>
  <c r="A384" i="76" s="1"/>
  <c r="P383" i="76"/>
  <c r="A383" i="76" s="1"/>
  <c r="O383" i="76"/>
  <c r="O382" i="76"/>
  <c r="P382" i="76" s="1"/>
  <c r="A382" i="76" s="1"/>
  <c r="O381" i="76"/>
  <c r="P381" i="76" s="1"/>
  <c r="A381" i="76" s="1"/>
  <c r="O380" i="76"/>
  <c r="P380" i="76" s="1"/>
  <c r="A380" i="76" s="1"/>
  <c r="O379" i="76"/>
  <c r="P379" i="76" s="1"/>
  <c r="A379" i="76" s="1"/>
  <c r="O378" i="76"/>
  <c r="P378" i="76" s="1"/>
  <c r="A378" i="76" s="1"/>
  <c r="O377" i="76"/>
  <c r="P377" i="76" s="1"/>
  <c r="A377" i="76" s="1"/>
  <c r="O376" i="76"/>
  <c r="P376" i="76" s="1"/>
  <c r="A376" i="76" s="1"/>
  <c r="O375" i="76"/>
  <c r="P375" i="76" s="1"/>
  <c r="A375" i="76" s="1"/>
  <c r="O374" i="76"/>
  <c r="P374" i="76" s="1"/>
  <c r="A374" i="76" s="1"/>
  <c r="O373" i="76"/>
  <c r="P373" i="76" s="1"/>
  <c r="A373" i="76" s="1"/>
  <c r="O372" i="76"/>
  <c r="P372" i="76" s="1"/>
  <c r="A372" i="76" s="1"/>
  <c r="O371" i="76"/>
  <c r="P371" i="76" s="1"/>
  <c r="A371" i="76" s="1"/>
  <c r="O370" i="76"/>
  <c r="P370" i="76" s="1"/>
  <c r="A370" i="76" s="1"/>
  <c r="O369" i="76"/>
  <c r="P369" i="76" s="1"/>
  <c r="A369" i="76" s="1"/>
  <c r="O368" i="76"/>
  <c r="P368" i="76" s="1"/>
  <c r="A368" i="76" s="1"/>
  <c r="O367" i="76"/>
  <c r="P367" i="76" s="1"/>
  <c r="A367" i="76" s="1"/>
  <c r="O366" i="76"/>
  <c r="P366" i="76" s="1"/>
  <c r="A366" i="76" s="1"/>
  <c r="O365" i="76"/>
  <c r="P365" i="76" s="1"/>
  <c r="A365" i="76" s="1"/>
  <c r="O364" i="76"/>
  <c r="P364" i="76" s="1"/>
  <c r="A364" i="76" s="1"/>
  <c r="O363" i="76"/>
  <c r="P363" i="76" s="1"/>
  <c r="A363" i="76" s="1"/>
  <c r="O362" i="76"/>
  <c r="P362" i="76" s="1"/>
  <c r="A362" i="76" s="1"/>
  <c r="O361" i="76"/>
  <c r="P361" i="76" s="1"/>
  <c r="A361" i="76" s="1"/>
  <c r="O360" i="76"/>
  <c r="P360" i="76" s="1"/>
  <c r="A360" i="76" s="1"/>
  <c r="O359" i="76"/>
  <c r="P359" i="76" s="1"/>
  <c r="A359" i="76" s="1"/>
  <c r="O358" i="76"/>
  <c r="P358" i="76" s="1"/>
  <c r="A358" i="76" s="1"/>
  <c r="P357" i="76"/>
  <c r="A357" i="76" s="1"/>
  <c r="O357" i="76"/>
  <c r="O356" i="76"/>
  <c r="P356" i="76" s="1"/>
  <c r="A356" i="76" s="1"/>
  <c r="O355" i="76"/>
  <c r="P355" i="76" s="1"/>
  <c r="A355" i="76" s="1"/>
  <c r="O354" i="76"/>
  <c r="P354" i="76" s="1"/>
  <c r="A354" i="76" s="1"/>
  <c r="O353" i="76"/>
  <c r="P353" i="76" s="1"/>
  <c r="A353" i="76" s="1"/>
  <c r="O352" i="76"/>
  <c r="P352" i="76" s="1"/>
  <c r="A352" i="76" s="1"/>
  <c r="O351" i="76"/>
  <c r="P351" i="76" s="1"/>
  <c r="A351" i="76" s="1"/>
  <c r="O350" i="76"/>
  <c r="P350" i="76" s="1"/>
  <c r="A350" i="76" s="1"/>
  <c r="P349" i="76"/>
  <c r="A349" i="76" s="1"/>
  <c r="O349" i="76"/>
  <c r="O348" i="76"/>
  <c r="P348" i="76" s="1"/>
  <c r="A348" i="76" s="1"/>
  <c r="O347" i="76"/>
  <c r="P347" i="76" s="1"/>
  <c r="A347" i="76" s="1"/>
  <c r="O346" i="76"/>
  <c r="P346" i="76" s="1"/>
  <c r="A346" i="76" s="1"/>
  <c r="O345" i="76"/>
  <c r="P345" i="76" s="1"/>
  <c r="A345" i="76" s="1"/>
  <c r="O344" i="76"/>
  <c r="P344" i="76" s="1"/>
  <c r="A344" i="76" s="1"/>
  <c r="O343" i="76"/>
  <c r="P343" i="76" s="1"/>
  <c r="A343" i="76" s="1"/>
  <c r="O342" i="76"/>
  <c r="P342" i="76" s="1"/>
  <c r="A342" i="76" s="1"/>
  <c r="O341" i="76"/>
  <c r="P341" i="76" s="1"/>
  <c r="A341" i="76" s="1"/>
  <c r="O340" i="76"/>
  <c r="P340" i="76" s="1"/>
  <c r="A340" i="76" s="1"/>
  <c r="O339" i="76"/>
  <c r="P339" i="76" s="1"/>
  <c r="A339" i="76" s="1"/>
  <c r="O338" i="76"/>
  <c r="P338" i="76" s="1"/>
  <c r="A338" i="76" s="1"/>
  <c r="O337" i="76"/>
  <c r="P337" i="76" s="1"/>
  <c r="A337" i="76" s="1"/>
  <c r="O336" i="76"/>
  <c r="P336" i="76" s="1"/>
  <c r="A336" i="76" s="1"/>
  <c r="O335" i="76"/>
  <c r="P335" i="76" s="1"/>
  <c r="A335" i="76" s="1"/>
  <c r="O334" i="76"/>
  <c r="P334" i="76" s="1"/>
  <c r="A334" i="76" s="1"/>
  <c r="O333" i="76"/>
  <c r="P333" i="76" s="1"/>
  <c r="A333" i="76" s="1"/>
  <c r="O332" i="76"/>
  <c r="P332" i="76" s="1"/>
  <c r="A332" i="76" s="1"/>
  <c r="O331" i="76"/>
  <c r="P331" i="76" s="1"/>
  <c r="A331" i="76" s="1"/>
  <c r="O330" i="76"/>
  <c r="P330" i="76" s="1"/>
  <c r="A330" i="76" s="1"/>
  <c r="O329" i="76"/>
  <c r="P329" i="76" s="1"/>
  <c r="A329" i="76" s="1"/>
  <c r="O328" i="76"/>
  <c r="P328" i="76" s="1"/>
  <c r="A328" i="76" s="1"/>
  <c r="O327" i="76"/>
  <c r="P327" i="76" s="1"/>
  <c r="A327" i="76" s="1"/>
  <c r="O326" i="76"/>
  <c r="P326" i="76" s="1"/>
  <c r="A326" i="76" s="1"/>
  <c r="P325" i="76"/>
  <c r="A325" i="76" s="1"/>
  <c r="O325" i="76"/>
  <c r="O324" i="76"/>
  <c r="P324" i="76" s="1"/>
  <c r="A324" i="76" s="1"/>
  <c r="O323" i="76"/>
  <c r="P323" i="76" s="1"/>
  <c r="A323" i="76" s="1"/>
  <c r="O322" i="76"/>
  <c r="P322" i="76" s="1"/>
  <c r="A322" i="76" s="1"/>
  <c r="O321" i="76"/>
  <c r="P321" i="76" s="1"/>
  <c r="A321" i="76" s="1"/>
  <c r="O320" i="76"/>
  <c r="P320" i="76" s="1"/>
  <c r="A320" i="76" s="1"/>
  <c r="O319" i="76"/>
  <c r="P319" i="76" s="1"/>
  <c r="A319" i="76" s="1"/>
  <c r="O318" i="76"/>
  <c r="P318" i="76" s="1"/>
  <c r="A318" i="76" s="1"/>
  <c r="O317" i="76"/>
  <c r="P317" i="76" s="1"/>
  <c r="A317" i="76" s="1"/>
  <c r="O316" i="76"/>
  <c r="P316" i="76" s="1"/>
  <c r="A316" i="76" s="1"/>
  <c r="O315" i="76"/>
  <c r="P315" i="76" s="1"/>
  <c r="A315" i="76" s="1"/>
  <c r="O314" i="76"/>
  <c r="P314" i="76" s="1"/>
  <c r="A314" i="76" s="1"/>
  <c r="P313" i="76"/>
  <c r="A313" i="76" s="1"/>
  <c r="O313" i="76"/>
  <c r="O312" i="76"/>
  <c r="P312" i="76" s="1"/>
  <c r="A312" i="76" s="1"/>
  <c r="O311" i="76"/>
  <c r="P311" i="76" s="1"/>
  <c r="A311" i="76" s="1"/>
  <c r="O310" i="76"/>
  <c r="P310" i="76" s="1"/>
  <c r="A310" i="76" s="1"/>
  <c r="O309" i="76"/>
  <c r="P309" i="76" s="1"/>
  <c r="A309" i="76" s="1"/>
  <c r="O308" i="76"/>
  <c r="P308" i="76" s="1"/>
  <c r="A308" i="76" s="1"/>
  <c r="O307" i="76"/>
  <c r="P307" i="76" s="1"/>
  <c r="A307" i="76" s="1"/>
  <c r="O306" i="76"/>
  <c r="P306" i="76" s="1"/>
  <c r="A306" i="76" s="1"/>
  <c r="O305" i="76"/>
  <c r="P305" i="76" s="1"/>
  <c r="A305" i="76" s="1"/>
  <c r="O304" i="76"/>
  <c r="P304" i="76" s="1"/>
  <c r="A304" i="76" s="1"/>
  <c r="O303" i="76"/>
  <c r="P303" i="76" s="1"/>
  <c r="A303" i="76" s="1"/>
  <c r="O302" i="76"/>
  <c r="P302" i="76" s="1"/>
  <c r="A302" i="76" s="1"/>
  <c r="O301" i="76"/>
  <c r="P301" i="76" s="1"/>
  <c r="A301" i="76" s="1"/>
  <c r="O300" i="76"/>
  <c r="P300" i="76" s="1"/>
  <c r="A300" i="76" s="1"/>
  <c r="O299" i="76"/>
  <c r="P299" i="76" s="1"/>
  <c r="A299" i="76" s="1"/>
  <c r="O298" i="76"/>
  <c r="P298" i="76" s="1"/>
  <c r="A298" i="76" s="1"/>
  <c r="O297" i="76"/>
  <c r="P297" i="76" s="1"/>
  <c r="A297" i="76" s="1"/>
  <c r="O296" i="76"/>
  <c r="P296" i="76" s="1"/>
  <c r="A296" i="76" s="1"/>
  <c r="O295" i="76"/>
  <c r="P295" i="76" s="1"/>
  <c r="A295" i="76" s="1"/>
  <c r="O294" i="76"/>
  <c r="P294" i="76" s="1"/>
  <c r="A294" i="76" s="1"/>
  <c r="O293" i="76"/>
  <c r="P293" i="76" s="1"/>
  <c r="A293" i="76" s="1"/>
  <c r="O292" i="76"/>
  <c r="P292" i="76" s="1"/>
  <c r="A292" i="76" s="1"/>
  <c r="O291" i="76"/>
  <c r="P291" i="76" s="1"/>
  <c r="A291" i="76" s="1"/>
  <c r="O290" i="76"/>
  <c r="P290" i="76" s="1"/>
  <c r="A290" i="76" s="1"/>
  <c r="O289" i="76"/>
  <c r="P289" i="76" s="1"/>
  <c r="A289" i="76" s="1"/>
  <c r="O288" i="76"/>
  <c r="P288" i="76" s="1"/>
  <c r="A288" i="76" s="1"/>
  <c r="P287" i="76"/>
  <c r="A287" i="76" s="1"/>
  <c r="O287" i="76"/>
  <c r="O286" i="76"/>
  <c r="P286" i="76" s="1"/>
  <c r="A286" i="76" s="1"/>
  <c r="O285" i="76"/>
  <c r="P285" i="76" s="1"/>
  <c r="A285" i="76" s="1"/>
  <c r="O284" i="76"/>
  <c r="P284" i="76" s="1"/>
  <c r="A284" i="76" s="1"/>
  <c r="O283" i="76"/>
  <c r="P283" i="76" s="1"/>
  <c r="A283" i="76" s="1"/>
  <c r="O282" i="76"/>
  <c r="P282" i="76" s="1"/>
  <c r="A282" i="76" s="1"/>
  <c r="O281" i="76"/>
  <c r="P281" i="76" s="1"/>
  <c r="A281" i="76" s="1"/>
  <c r="O280" i="76"/>
  <c r="P280" i="76" s="1"/>
  <c r="A280" i="76" s="1"/>
  <c r="O279" i="76"/>
  <c r="P279" i="76" s="1"/>
  <c r="A279" i="76" s="1"/>
  <c r="O278" i="76"/>
  <c r="P278" i="76" s="1"/>
  <c r="A278" i="76" s="1"/>
  <c r="O277" i="76"/>
  <c r="P277" i="76" s="1"/>
  <c r="A277" i="76" s="1"/>
  <c r="O276" i="76"/>
  <c r="P276" i="76" s="1"/>
  <c r="A276" i="76" s="1"/>
  <c r="O275" i="76"/>
  <c r="P275" i="76" s="1"/>
  <c r="A275" i="76" s="1"/>
  <c r="O274" i="76"/>
  <c r="P274" i="76" s="1"/>
  <c r="A274" i="76" s="1"/>
  <c r="O273" i="76"/>
  <c r="P273" i="76" s="1"/>
  <c r="A273" i="76" s="1"/>
  <c r="O272" i="76"/>
  <c r="P272" i="76" s="1"/>
  <c r="A272" i="76" s="1"/>
  <c r="O271" i="76"/>
  <c r="P271" i="76" s="1"/>
  <c r="A271" i="76" s="1"/>
  <c r="O270" i="76"/>
  <c r="P270" i="76" s="1"/>
  <c r="A270" i="76" s="1"/>
  <c r="O269" i="76"/>
  <c r="P269" i="76" s="1"/>
  <c r="A269" i="76" s="1"/>
  <c r="O268" i="76"/>
  <c r="P268" i="76" s="1"/>
  <c r="A268" i="76" s="1"/>
  <c r="O267" i="76"/>
  <c r="P267" i="76" s="1"/>
  <c r="A267" i="76" s="1"/>
  <c r="O266" i="76"/>
  <c r="P266" i="76" s="1"/>
  <c r="A266" i="76" s="1"/>
  <c r="O265" i="76"/>
  <c r="P265" i="76" s="1"/>
  <c r="A265" i="76" s="1"/>
  <c r="O264" i="76"/>
  <c r="P264" i="76" s="1"/>
  <c r="A264" i="76" s="1"/>
  <c r="O263" i="76"/>
  <c r="P263" i="76" s="1"/>
  <c r="A263" i="76" s="1"/>
  <c r="O262" i="76"/>
  <c r="P262" i="76" s="1"/>
  <c r="A262" i="76" s="1"/>
  <c r="O261" i="76"/>
  <c r="P261" i="76" s="1"/>
  <c r="A261" i="76" s="1"/>
  <c r="O260" i="76"/>
  <c r="P260" i="76" s="1"/>
  <c r="A260" i="76" s="1"/>
  <c r="O259" i="76"/>
  <c r="P259" i="76" s="1"/>
  <c r="A259" i="76" s="1"/>
  <c r="O258" i="76"/>
  <c r="P258" i="76" s="1"/>
  <c r="A258" i="76" s="1"/>
  <c r="P257" i="76"/>
  <c r="A257" i="76" s="1"/>
  <c r="O257" i="76"/>
  <c r="O256" i="76"/>
  <c r="P256" i="76" s="1"/>
  <c r="A256" i="76" s="1"/>
  <c r="O255" i="76"/>
  <c r="P255" i="76" s="1"/>
  <c r="A255" i="76" s="1"/>
  <c r="O254" i="76"/>
  <c r="P254" i="76" s="1"/>
  <c r="A254" i="76" s="1"/>
  <c r="O253" i="76"/>
  <c r="P253" i="76" s="1"/>
  <c r="A253" i="76" s="1"/>
  <c r="O252" i="76"/>
  <c r="P252" i="76" s="1"/>
  <c r="A252" i="76" s="1"/>
  <c r="O251" i="76"/>
  <c r="P251" i="76" s="1"/>
  <c r="A251" i="76" s="1"/>
  <c r="O250" i="76"/>
  <c r="P250" i="76" s="1"/>
  <c r="A250" i="76" s="1"/>
  <c r="O249" i="76"/>
  <c r="P249" i="76" s="1"/>
  <c r="A249" i="76" s="1"/>
  <c r="O248" i="76"/>
  <c r="P248" i="76" s="1"/>
  <c r="A248" i="76" s="1"/>
  <c r="O247" i="76"/>
  <c r="P247" i="76" s="1"/>
  <c r="A247" i="76" s="1"/>
  <c r="O246" i="76"/>
  <c r="P246" i="76" s="1"/>
  <c r="A246" i="76" s="1"/>
  <c r="O245" i="76"/>
  <c r="P245" i="76" s="1"/>
  <c r="A245" i="76" s="1"/>
  <c r="O244" i="76"/>
  <c r="P244" i="76" s="1"/>
  <c r="A244" i="76" s="1"/>
  <c r="O243" i="76"/>
  <c r="P243" i="76" s="1"/>
  <c r="A243" i="76" s="1"/>
  <c r="O242" i="76"/>
  <c r="P242" i="76" s="1"/>
  <c r="A242" i="76" s="1"/>
  <c r="O241" i="76"/>
  <c r="P241" i="76" s="1"/>
  <c r="A241" i="76" s="1"/>
  <c r="O240" i="76"/>
  <c r="P240" i="76" s="1"/>
  <c r="A240" i="76" s="1"/>
  <c r="O239" i="76"/>
  <c r="P239" i="76" s="1"/>
  <c r="A239" i="76" s="1"/>
  <c r="O238" i="76"/>
  <c r="P238" i="76" s="1"/>
  <c r="A238" i="76" s="1"/>
  <c r="O237" i="76"/>
  <c r="P237" i="76" s="1"/>
  <c r="A237" i="76" s="1"/>
  <c r="O236" i="76"/>
  <c r="P236" i="76" s="1"/>
  <c r="A236" i="76" s="1"/>
  <c r="O235" i="76"/>
  <c r="P235" i="76" s="1"/>
  <c r="A235" i="76" s="1"/>
  <c r="O234" i="76"/>
  <c r="P234" i="76" s="1"/>
  <c r="A234" i="76" s="1"/>
  <c r="O233" i="76"/>
  <c r="P233" i="76" s="1"/>
  <c r="A233" i="76" s="1"/>
  <c r="O232" i="76"/>
  <c r="P232" i="76" s="1"/>
  <c r="A232" i="76" s="1"/>
  <c r="O231" i="76"/>
  <c r="P231" i="76" s="1"/>
  <c r="A231" i="76" s="1"/>
  <c r="O230" i="76"/>
  <c r="P230" i="76" s="1"/>
  <c r="A230" i="76" s="1"/>
  <c r="O229" i="76"/>
  <c r="P229" i="76" s="1"/>
  <c r="A229" i="76" s="1"/>
  <c r="O228" i="76"/>
  <c r="P228" i="76" s="1"/>
  <c r="A228" i="76" s="1"/>
  <c r="O227" i="76"/>
  <c r="P227" i="76" s="1"/>
  <c r="A227" i="76" s="1"/>
  <c r="O226" i="76"/>
  <c r="P226" i="76" s="1"/>
  <c r="A226" i="76" s="1"/>
  <c r="P225" i="76"/>
  <c r="A225" i="76" s="1"/>
  <c r="O225" i="76"/>
  <c r="O224" i="76"/>
  <c r="P224" i="76" s="1"/>
  <c r="A224" i="76" s="1"/>
  <c r="O223" i="76"/>
  <c r="P223" i="76" s="1"/>
  <c r="A223" i="76" s="1"/>
  <c r="O222" i="76"/>
  <c r="P222" i="76" s="1"/>
  <c r="A222" i="76" s="1"/>
  <c r="O221" i="76"/>
  <c r="P221" i="76" s="1"/>
  <c r="A221" i="76" s="1"/>
  <c r="O220" i="76"/>
  <c r="P220" i="76" s="1"/>
  <c r="A220" i="76" s="1"/>
  <c r="O219" i="76"/>
  <c r="P219" i="76" s="1"/>
  <c r="A219" i="76" s="1"/>
  <c r="O218" i="76"/>
  <c r="P218" i="76" s="1"/>
  <c r="A218" i="76" s="1"/>
  <c r="O217" i="76"/>
  <c r="P217" i="76" s="1"/>
  <c r="A217" i="76" s="1"/>
  <c r="O216" i="76"/>
  <c r="P216" i="76" s="1"/>
  <c r="A216" i="76" s="1"/>
  <c r="O215" i="76"/>
  <c r="P215" i="76" s="1"/>
  <c r="A215" i="76" s="1"/>
  <c r="O214" i="76"/>
  <c r="P214" i="76" s="1"/>
  <c r="A214" i="76" s="1"/>
  <c r="O213" i="76"/>
  <c r="P213" i="76" s="1"/>
  <c r="A213" i="76" s="1"/>
  <c r="O212" i="76"/>
  <c r="P212" i="76" s="1"/>
  <c r="A212" i="76" s="1"/>
  <c r="O211" i="76"/>
  <c r="P211" i="76" s="1"/>
  <c r="A211" i="76" s="1"/>
  <c r="O210" i="76"/>
  <c r="P210" i="76" s="1"/>
  <c r="A210" i="76" s="1"/>
  <c r="O209" i="76"/>
  <c r="P209" i="76" s="1"/>
  <c r="A209" i="76" s="1"/>
  <c r="O208" i="76"/>
  <c r="P208" i="76" s="1"/>
  <c r="A208" i="76" s="1"/>
  <c r="O207" i="76"/>
  <c r="P207" i="76" s="1"/>
  <c r="A207" i="76" s="1"/>
  <c r="O206" i="76"/>
  <c r="P206" i="76" s="1"/>
  <c r="A206" i="76" s="1"/>
  <c r="O205" i="76"/>
  <c r="P205" i="76" s="1"/>
  <c r="A205" i="76" s="1"/>
  <c r="O204" i="76"/>
  <c r="P204" i="76" s="1"/>
  <c r="A204" i="76" s="1"/>
  <c r="O203" i="76"/>
  <c r="P203" i="76" s="1"/>
  <c r="A203" i="76" s="1"/>
  <c r="O202" i="76"/>
  <c r="P202" i="76" s="1"/>
  <c r="A202" i="76" s="1"/>
  <c r="O201" i="76"/>
  <c r="P201" i="76" s="1"/>
  <c r="A201" i="76" s="1"/>
  <c r="O200" i="76"/>
  <c r="P200" i="76" s="1"/>
  <c r="A200" i="76" s="1"/>
  <c r="O199" i="76"/>
  <c r="P199" i="76" s="1"/>
  <c r="A199" i="76" s="1"/>
  <c r="O198" i="76"/>
  <c r="P198" i="76" s="1"/>
  <c r="A198" i="76" s="1"/>
  <c r="O197" i="76"/>
  <c r="P197" i="76" s="1"/>
  <c r="A197" i="76" s="1"/>
  <c r="O196" i="76"/>
  <c r="P196" i="76" s="1"/>
  <c r="A196" i="76" s="1"/>
  <c r="O195" i="76"/>
  <c r="P195" i="76" s="1"/>
  <c r="A195" i="76" s="1"/>
  <c r="O194" i="76"/>
  <c r="P194" i="76" s="1"/>
  <c r="A194" i="76" s="1"/>
  <c r="O193" i="76"/>
  <c r="P193" i="76" s="1"/>
  <c r="A193" i="76" s="1"/>
  <c r="O192" i="76"/>
  <c r="P192" i="76" s="1"/>
  <c r="A192" i="76" s="1"/>
  <c r="O191" i="76"/>
  <c r="P191" i="76" s="1"/>
  <c r="A191" i="76" s="1"/>
  <c r="O190" i="76"/>
  <c r="P190" i="76" s="1"/>
  <c r="A190" i="76" s="1"/>
  <c r="O189" i="76"/>
  <c r="P189" i="76" s="1"/>
  <c r="A189" i="76" s="1"/>
  <c r="O188" i="76"/>
  <c r="P188" i="76" s="1"/>
  <c r="A188" i="76" s="1"/>
  <c r="P187" i="76"/>
  <c r="A187" i="76" s="1"/>
  <c r="O187" i="76"/>
  <c r="O186" i="76"/>
  <c r="P186" i="76" s="1"/>
  <c r="A186" i="76" s="1"/>
  <c r="O185" i="76"/>
  <c r="P185" i="76" s="1"/>
  <c r="A185" i="76" s="1"/>
  <c r="O184" i="76"/>
  <c r="P184" i="76" s="1"/>
  <c r="A184" i="76" s="1"/>
  <c r="O183" i="76"/>
  <c r="P183" i="76" s="1"/>
  <c r="A183" i="76" s="1"/>
  <c r="O182" i="76"/>
  <c r="P182" i="76" s="1"/>
  <c r="A182" i="76" s="1"/>
  <c r="O181" i="76"/>
  <c r="P181" i="76" s="1"/>
  <c r="A181" i="76" s="1"/>
  <c r="O180" i="76"/>
  <c r="P180" i="76" s="1"/>
  <c r="A180" i="76" s="1"/>
  <c r="O179" i="76"/>
  <c r="P179" i="76" s="1"/>
  <c r="A179" i="76" s="1"/>
  <c r="O178" i="76"/>
  <c r="P178" i="76" s="1"/>
  <c r="A178" i="76" s="1"/>
  <c r="O177" i="76"/>
  <c r="P177" i="76" s="1"/>
  <c r="A177" i="76" s="1"/>
  <c r="O176" i="76"/>
  <c r="P176" i="76" s="1"/>
  <c r="A176" i="76" s="1"/>
  <c r="O175" i="76"/>
  <c r="P175" i="76" s="1"/>
  <c r="A175" i="76" s="1"/>
  <c r="O174" i="76"/>
  <c r="P174" i="76" s="1"/>
  <c r="A174" i="76" s="1"/>
  <c r="O173" i="76"/>
  <c r="P173" i="76" s="1"/>
  <c r="A173" i="76" s="1"/>
  <c r="O172" i="76"/>
  <c r="P172" i="76" s="1"/>
  <c r="A172" i="76" s="1"/>
  <c r="O171" i="76"/>
  <c r="P171" i="76" s="1"/>
  <c r="A171" i="76" s="1"/>
  <c r="O170" i="76"/>
  <c r="P170" i="76" s="1"/>
  <c r="A170" i="76" s="1"/>
  <c r="O169" i="76"/>
  <c r="P169" i="76" s="1"/>
  <c r="A169" i="76" s="1"/>
  <c r="O168" i="76"/>
  <c r="P168" i="76" s="1"/>
  <c r="A168" i="76" s="1"/>
  <c r="O167" i="76"/>
  <c r="P167" i="76" s="1"/>
  <c r="A167" i="76" s="1"/>
  <c r="O166" i="76"/>
  <c r="P166" i="76" s="1"/>
  <c r="A166" i="76" s="1"/>
  <c r="O165" i="76"/>
  <c r="P165" i="76" s="1"/>
  <c r="A165" i="76" s="1"/>
  <c r="O164" i="76"/>
  <c r="P164" i="76" s="1"/>
  <c r="A164" i="76" s="1"/>
  <c r="O163" i="76"/>
  <c r="P163" i="76" s="1"/>
  <c r="A163" i="76" s="1"/>
  <c r="O162" i="76"/>
  <c r="P162" i="76" s="1"/>
  <c r="A162" i="76" s="1"/>
  <c r="O161" i="76"/>
  <c r="P161" i="76" s="1"/>
  <c r="A161" i="76" s="1"/>
  <c r="O160" i="76"/>
  <c r="P160" i="76" s="1"/>
  <c r="A160" i="76" s="1"/>
  <c r="O159" i="76"/>
  <c r="P159" i="76" s="1"/>
  <c r="A159" i="76" s="1"/>
  <c r="O158" i="76"/>
  <c r="P158" i="76" s="1"/>
  <c r="A158" i="76" s="1"/>
  <c r="O157" i="76"/>
  <c r="P157" i="76" s="1"/>
  <c r="A157" i="76" s="1"/>
  <c r="O156" i="76"/>
  <c r="P156" i="76" s="1"/>
  <c r="A156" i="76" s="1"/>
  <c r="O155" i="76"/>
  <c r="P155" i="76" s="1"/>
  <c r="A155" i="76" s="1"/>
  <c r="O154" i="76"/>
  <c r="P154" i="76" s="1"/>
  <c r="A154" i="76" s="1"/>
  <c r="O153" i="76"/>
  <c r="P153" i="76" s="1"/>
  <c r="A153" i="76" s="1"/>
  <c r="O152" i="76"/>
  <c r="P152" i="76" s="1"/>
  <c r="A152" i="76" s="1"/>
  <c r="O151" i="76"/>
  <c r="P151" i="76" s="1"/>
  <c r="A151" i="76" s="1"/>
  <c r="O150" i="76"/>
  <c r="P150" i="76" s="1"/>
  <c r="A150" i="76" s="1"/>
  <c r="O149" i="76"/>
  <c r="P149" i="76" s="1"/>
  <c r="A149" i="76" s="1"/>
  <c r="O148" i="76"/>
  <c r="P148" i="76" s="1"/>
  <c r="A148" i="76" s="1"/>
  <c r="O147" i="76"/>
  <c r="P147" i="76" s="1"/>
  <c r="A147" i="76" s="1"/>
  <c r="O146" i="76"/>
  <c r="P146" i="76" s="1"/>
  <c r="A146" i="76" s="1"/>
  <c r="O145" i="76"/>
  <c r="P145" i="76" s="1"/>
  <c r="A145" i="76" s="1"/>
  <c r="O144" i="76"/>
  <c r="P144" i="76" s="1"/>
  <c r="A144" i="76" s="1"/>
  <c r="O143" i="76"/>
  <c r="P143" i="76" s="1"/>
  <c r="A143" i="76" s="1"/>
  <c r="O142" i="76"/>
  <c r="P142" i="76" s="1"/>
  <c r="A142" i="76" s="1"/>
  <c r="O141" i="76"/>
  <c r="P141" i="76" s="1"/>
  <c r="A141" i="76" s="1"/>
  <c r="O140" i="76"/>
  <c r="P140" i="76" s="1"/>
  <c r="A140" i="76" s="1"/>
  <c r="O139" i="76"/>
  <c r="P139" i="76" s="1"/>
  <c r="A139" i="76" s="1"/>
  <c r="O138" i="76"/>
  <c r="P138" i="76" s="1"/>
  <c r="A138" i="76" s="1"/>
  <c r="O137" i="76"/>
  <c r="P137" i="76" s="1"/>
  <c r="A137" i="76" s="1"/>
  <c r="O136" i="76"/>
  <c r="P136" i="76" s="1"/>
  <c r="A136" i="76" s="1"/>
  <c r="O135" i="76"/>
  <c r="P135" i="76" s="1"/>
  <c r="A135" i="76" s="1"/>
  <c r="O134" i="76"/>
  <c r="P134" i="76" s="1"/>
  <c r="A134" i="76" s="1"/>
  <c r="O133" i="76"/>
  <c r="P133" i="76" s="1"/>
  <c r="A133" i="76" s="1"/>
  <c r="O132" i="76"/>
  <c r="P132" i="76" s="1"/>
  <c r="A132" i="76" s="1"/>
  <c r="O131" i="76"/>
  <c r="P131" i="76" s="1"/>
  <c r="A131" i="76" s="1"/>
  <c r="O130" i="76"/>
  <c r="P130" i="76" s="1"/>
  <c r="A130" i="76" s="1"/>
  <c r="O129" i="76"/>
  <c r="P129" i="76" s="1"/>
  <c r="A129" i="76" s="1"/>
  <c r="O128" i="76"/>
  <c r="P128" i="76" s="1"/>
  <c r="A128" i="76" s="1"/>
  <c r="O127" i="76"/>
  <c r="P127" i="76" s="1"/>
  <c r="A127" i="76" s="1"/>
  <c r="O126" i="76"/>
  <c r="P126" i="76" s="1"/>
  <c r="A126" i="76" s="1"/>
  <c r="O125" i="76"/>
  <c r="P125" i="76" s="1"/>
  <c r="A125" i="76" s="1"/>
  <c r="O124" i="76"/>
  <c r="P124" i="76" s="1"/>
  <c r="A124" i="76" s="1"/>
  <c r="P123" i="76"/>
  <c r="A123" i="76" s="1"/>
  <c r="O123" i="76"/>
  <c r="O122" i="76"/>
  <c r="P122" i="76" s="1"/>
  <c r="A122" i="76" s="1"/>
  <c r="O121" i="76"/>
  <c r="P121" i="76" s="1"/>
  <c r="A121" i="76" s="1"/>
  <c r="O120" i="76"/>
  <c r="P120" i="76" s="1"/>
  <c r="A120" i="76" s="1"/>
  <c r="O119" i="76"/>
  <c r="P119" i="76" s="1"/>
  <c r="A119" i="76" s="1"/>
  <c r="O118" i="76"/>
  <c r="P118" i="76" s="1"/>
  <c r="A118" i="76" s="1"/>
  <c r="O117" i="76"/>
  <c r="P117" i="76" s="1"/>
  <c r="A117" i="76" s="1"/>
  <c r="O116" i="76"/>
  <c r="P116" i="76" s="1"/>
  <c r="A116" i="76" s="1"/>
  <c r="O115" i="76"/>
  <c r="P115" i="76" s="1"/>
  <c r="A115" i="76" s="1"/>
  <c r="O114" i="76"/>
  <c r="P114" i="76" s="1"/>
  <c r="A114" i="76" s="1"/>
  <c r="O113" i="76"/>
  <c r="P113" i="76" s="1"/>
  <c r="A113" i="76" s="1"/>
  <c r="O112" i="76"/>
  <c r="P112" i="76" s="1"/>
  <c r="A112" i="76" s="1"/>
  <c r="O111" i="76"/>
  <c r="P111" i="76" s="1"/>
  <c r="A111" i="76" s="1"/>
  <c r="O110" i="76"/>
  <c r="P110" i="76" s="1"/>
  <c r="A110" i="76" s="1"/>
  <c r="O109" i="76"/>
  <c r="P109" i="76" s="1"/>
  <c r="A109" i="76" s="1"/>
  <c r="O108" i="76"/>
  <c r="P108" i="76" s="1"/>
  <c r="A108" i="76" s="1"/>
  <c r="O107" i="76"/>
  <c r="P107" i="76" s="1"/>
  <c r="A107" i="76" s="1"/>
  <c r="O106" i="76"/>
  <c r="P106" i="76" s="1"/>
  <c r="A106" i="76" s="1"/>
  <c r="O105" i="76"/>
  <c r="P105" i="76" s="1"/>
  <c r="A105" i="76" s="1"/>
  <c r="O104" i="76"/>
  <c r="P104" i="76" s="1"/>
  <c r="A104" i="76" s="1"/>
  <c r="O103" i="76"/>
  <c r="P103" i="76" s="1"/>
  <c r="A103" i="76" s="1"/>
  <c r="O102" i="76"/>
  <c r="P102" i="76" s="1"/>
  <c r="A102" i="76" s="1"/>
  <c r="O101" i="76"/>
  <c r="P101" i="76" s="1"/>
  <c r="A101" i="76" s="1"/>
  <c r="O100" i="76"/>
  <c r="P100" i="76" s="1"/>
  <c r="A100" i="76" s="1"/>
  <c r="O99" i="76"/>
  <c r="P99" i="76" s="1"/>
  <c r="A99" i="76" s="1"/>
  <c r="O98" i="76"/>
  <c r="P98" i="76" s="1"/>
  <c r="A98" i="76" s="1"/>
  <c r="O97" i="76"/>
  <c r="P97" i="76" s="1"/>
  <c r="A97" i="76" s="1"/>
  <c r="O96" i="76"/>
  <c r="P96" i="76" s="1"/>
  <c r="A96" i="76" s="1"/>
  <c r="O95" i="76"/>
  <c r="P95" i="76" s="1"/>
  <c r="A95" i="76" s="1"/>
  <c r="O94" i="76"/>
  <c r="P94" i="76" s="1"/>
  <c r="A94" i="76" s="1"/>
  <c r="O93" i="76"/>
  <c r="P93" i="76" s="1"/>
  <c r="A93" i="76" s="1"/>
  <c r="O92" i="76"/>
  <c r="P92" i="76" s="1"/>
  <c r="A92" i="76" s="1"/>
  <c r="O91" i="76"/>
  <c r="P91" i="76" s="1"/>
  <c r="A91" i="76" s="1"/>
  <c r="O90" i="76"/>
  <c r="P90" i="76" s="1"/>
  <c r="A90" i="76" s="1"/>
  <c r="O89" i="76"/>
  <c r="P89" i="76" s="1"/>
  <c r="A89" i="76" s="1"/>
  <c r="O88" i="76"/>
  <c r="P88" i="76" s="1"/>
  <c r="A88" i="76" s="1"/>
  <c r="O87" i="76"/>
  <c r="P87" i="76" s="1"/>
  <c r="A87" i="76" s="1"/>
  <c r="O86" i="76"/>
  <c r="P86" i="76" s="1"/>
  <c r="A86" i="76" s="1"/>
  <c r="O85" i="76"/>
  <c r="P85" i="76" s="1"/>
  <c r="A85" i="76" s="1"/>
  <c r="O84" i="76"/>
  <c r="P84" i="76" s="1"/>
  <c r="A84" i="76" s="1"/>
  <c r="O83" i="76"/>
  <c r="P83" i="76" s="1"/>
  <c r="A83" i="76" s="1"/>
  <c r="O82" i="76"/>
  <c r="P82" i="76" s="1"/>
  <c r="A82" i="76" s="1"/>
  <c r="O81" i="76"/>
  <c r="P81" i="76" s="1"/>
  <c r="A81" i="76" s="1"/>
  <c r="O80" i="76"/>
  <c r="P80" i="76" s="1"/>
  <c r="A80" i="76" s="1"/>
  <c r="O79" i="76"/>
  <c r="P79" i="76" s="1"/>
  <c r="A79" i="76" s="1"/>
  <c r="O78" i="76"/>
  <c r="P78" i="76" s="1"/>
  <c r="A78" i="76" s="1"/>
  <c r="O77" i="76"/>
  <c r="P77" i="76" s="1"/>
  <c r="A77" i="76" s="1"/>
  <c r="O76" i="76"/>
  <c r="P76" i="76" s="1"/>
  <c r="A76" i="76" s="1"/>
  <c r="O75" i="76"/>
  <c r="P75" i="76" s="1"/>
  <c r="A75" i="76" s="1"/>
  <c r="O74" i="76"/>
  <c r="P74" i="76" s="1"/>
  <c r="A74" i="76" s="1"/>
  <c r="O73" i="76"/>
  <c r="P73" i="76" s="1"/>
  <c r="A73" i="76" s="1"/>
  <c r="O72" i="76"/>
  <c r="P72" i="76" s="1"/>
  <c r="A72" i="76" s="1"/>
  <c r="O71" i="76"/>
  <c r="P71" i="76" s="1"/>
  <c r="A71" i="76" s="1"/>
  <c r="O70" i="76"/>
  <c r="P70" i="76" s="1"/>
  <c r="A70" i="76" s="1"/>
  <c r="O69" i="76"/>
  <c r="P69" i="76" s="1"/>
  <c r="A69" i="76" s="1"/>
  <c r="O68" i="76"/>
  <c r="P68" i="76" s="1"/>
  <c r="A68" i="76" s="1"/>
  <c r="O67" i="76"/>
  <c r="P67" i="76" s="1"/>
  <c r="A67" i="76" s="1"/>
  <c r="O66" i="76"/>
  <c r="P66" i="76" s="1"/>
  <c r="A66" i="76" s="1"/>
  <c r="O65" i="76"/>
  <c r="P65" i="76" s="1"/>
  <c r="A65" i="76" s="1"/>
  <c r="O64" i="76"/>
  <c r="P64" i="76" s="1"/>
  <c r="A64" i="76" s="1"/>
  <c r="O63" i="76"/>
  <c r="P63" i="76" s="1"/>
  <c r="A63" i="76" s="1"/>
  <c r="O62" i="76"/>
  <c r="P62" i="76" s="1"/>
  <c r="A62" i="76" s="1"/>
  <c r="O61" i="76"/>
  <c r="P61" i="76" s="1"/>
  <c r="A61" i="76" s="1"/>
  <c r="O60" i="76"/>
  <c r="P60" i="76" s="1"/>
  <c r="A60" i="76" s="1"/>
  <c r="P59" i="76"/>
  <c r="A59" i="76" s="1"/>
  <c r="O59" i="76"/>
  <c r="O58" i="76"/>
  <c r="P58" i="76" s="1"/>
  <c r="A58" i="76" s="1"/>
  <c r="O57" i="76"/>
  <c r="P57" i="76" s="1"/>
  <c r="A57" i="76" s="1"/>
  <c r="O56" i="76"/>
  <c r="P56" i="76" s="1"/>
  <c r="A56" i="76" s="1"/>
  <c r="O55" i="76"/>
  <c r="P55" i="76" s="1"/>
  <c r="A55" i="76" s="1"/>
  <c r="O54" i="76"/>
  <c r="P54" i="76" s="1"/>
  <c r="A54" i="76" s="1"/>
  <c r="O53" i="76"/>
  <c r="P53" i="76" s="1"/>
  <c r="A53" i="76" s="1"/>
  <c r="O52" i="76"/>
  <c r="P52" i="76" s="1"/>
  <c r="A52" i="76" s="1"/>
  <c r="O51" i="76"/>
  <c r="P51" i="76" s="1"/>
  <c r="A51" i="76" s="1"/>
  <c r="P50" i="76"/>
  <c r="A50" i="76" s="1"/>
  <c r="O50" i="76"/>
  <c r="O49" i="76"/>
  <c r="P49" i="76" s="1"/>
  <c r="A49" i="76" s="1"/>
  <c r="O48" i="76"/>
  <c r="P48" i="76" s="1"/>
  <c r="A48" i="76" s="1"/>
  <c r="O47" i="76"/>
  <c r="P47" i="76" s="1"/>
  <c r="A47" i="76" s="1"/>
  <c r="O46" i="76"/>
  <c r="P46" i="76" s="1"/>
  <c r="A46" i="76" s="1"/>
  <c r="O45" i="76"/>
  <c r="P45" i="76" s="1"/>
  <c r="A45" i="76" s="1"/>
  <c r="O44" i="76"/>
  <c r="P44" i="76" s="1"/>
  <c r="A44" i="76" s="1"/>
  <c r="O43" i="76"/>
  <c r="P43" i="76" s="1"/>
  <c r="A43" i="76" s="1"/>
  <c r="O42" i="76"/>
  <c r="P42" i="76" s="1"/>
  <c r="A42" i="76" s="1"/>
  <c r="O41" i="76"/>
  <c r="P41" i="76" s="1"/>
  <c r="A41" i="76" s="1"/>
  <c r="O40" i="76"/>
  <c r="P40" i="76" s="1"/>
  <c r="A40" i="76" s="1"/>
  <c r="O39" i="76"/>
  <c r="P39" i="76" s="1"/>
  <c r="A39" i="76" s="1"/>
  <c r="O38" i="76"/>
  <c r="P38" i="76" s="1"/>
  <c r="A38" i="76" s="1"/>
  <c r="O37" i="76"/>
  <c r="P37" i="76" s="1"/>
  <c r="A37" i="76" s="1"/>
  <c r="O36" i="76"/>
  <c r="P36" i="76" s="1"/>
  <c r="A36" i="76" s="1"/>
  <c r="O35" i="76"/>
  <c r="P35" i="76" s="1"/>
  <c r="A35" i="76" s="1"/>
  <c r="P34" i="76"/>
  <c r="A34" i="76" s="1"/>
  <c r="O34" i="76"/>
  <c r="O33" i="76"/>
  <c r="P33" i="76" s="1"/>
  <c r="A33" i="76" s="1"/>
  <c r="O32" i="76"/>
  <c r="P32" i="76" s="1"/>
  <c r="A32" i="76" s="1"/>
  <c r="O31" i="76"/>
  <c r="P31" i="76" s="1"/>
  <c r="A31" i="76" s="1"/>
  <c r="O30" i="76"/>
  <c r="P30" i="76" s="1"/>
  <c r="A30" i="76" s="1"/>
  <c r="O29" i="76"/>
  <c r="P29" i="76" s="1"/>
  <c r="A29" i="76" s="1"/>
  <c r="O28" i="76"/>
  <c r="P28" i="76" s="1"/>
  <c r="A28" i="76" s="1"/>
  <c r="O27" i="76"/>
  <c r="P27" i="76" s="1"/>
  <c r="A27" i="76" s="1"/>
  <c r="O26" i="76"/>
  <c r="P26" i="76" s="1"/>
  <c r="A26" i="76" s="1"/>
  <c r="O25" i="76"/>
  <c r="P25" i="76" s="1"/>
  <c r="A25" i="76" s="1"/>
  <c r="O24" i="76"/>
  <c r="P24" i="76" s="1"/>
  <c r="A24" i="76" s="1"/>
  <c r="O23" i="76"/>
  <c r="P23" i="76" s="1"/>
  <c r="A23" i="76" s="1"/>
  <c r="O22" i="76"/>
  <c r="P22" i="76" s="1"/>
  <c r="A22" i="76" s="1"/>
  <c r="O21" i="76"/>
  <c r="P21" i="76" s="1"/>
  <c r="A21" i="76" s="1"/>
  <c r="O20" i="76"/>
  <c r="P20" i="76" s="1"/>
  <c r="A20" i="76" s="1"/>
  <c r="O19" i="76"/>
  <c r="P19" i="76" s="1"/>
  <c r="A19" i="76" s="1"/>
  <c r="O18" i="76"/>
  <c r="P18" i="76" s="1"/>
  <c r="A18" i="76" s="1"/>
  <c r="O17" i="76"/>
  <c r="P17" i="76" s="1"/>
  <c r="A17" i="76" s="1"/>
  <c r="O16" i="76"/>
  <c r="P16" i="76" s="1"/>
  <c r="A16" i="76" s="1"/>
  <c r="O15" i="76"/>
  <c r="P15" i="76" s="1"/>
  <c r="A15" i="76" s="1"/>
  <c r="O14" i="76"/>
  <c r="P14" i="76" s="1"/>
  <c r="A14" i="76" s="1"/>
  <c r="O13" i="76"/>
  <c r="P13" i="76" s="1"/>
  <c r="A13" i="76" s="1"/>
  <c r="O12" i="76"/>
  <c r="P12" i="76" s="1"/>
  <c r="A12" i="76" s="1"/>
  <c r="O11" i="76"/>
  <c r="P11" i="76" s="1"/>
  <c r="A11" i="76" s="1"/>
  <c r="O10" i="76"/>
  <c r="P10" i="76" s="1"/>
  <c r="A10" i="76" s="1"/>
  <c r="O9" i="76"/>
  <c r="P9" i="76" s="1"/>
  <c r="A9" i="76" s="1"/>
  <c r="O1000" i="77"/>
  <c r="P1000" i="77" s="1"/>
  <c r="A1000" i="77" s="1"/>
  <c r="O999" i="77"/>
  <c r="P999" i="77" s="1"/>
  <c r="A999" i="77" s="1"/>
  <c r="O998" i="77"/>
  <c r="P998" i="77" s="1"/>
  <c r="A998" i="77" s="1"/>
  <c r="O997" i="77"/>
  <c r="P997" i="77" s="1"/>
  <c r="A997" i="77" s="1"/>
  <c r="O996" i="77"/>
  <c r="P996" i="77" s="1"/>
  <c r="A996" i="77" s="1"/>
  <c r="O995" i="77"/>
  <c r="P995" i="77" s="1"/>
  <c r="A995" i="77" s="1"/>
  <c r="O994" i="77"/>
  <c r="P994" i="77" s="1"/>
  <c r="A994" i="77" s="1"/>
  <c r="O993" i="77"/>
  <c r="P993" i="77" s="1"/>
  <c r="A993" i="77" s="1"/>
  <c r="O992" i="77"/>
  <c r="P992" i="77" s="1"/>
  <c r="A992" i="77" s="1"/>
  <c r="O991" i="77"/>
  <c r="P991" i="77" s="1"/>
  <c r="A991" i="77" s="1"/>
  <c r="O990" i="77"/>
  <c r="P990" i="77" s="1"/>
  <c r="A990" i="77" s="1"/>
  <c r="O989" i="77"/>
  <c r="P989" i="77" s="1"/>
  <c r="A989" i="77" s="1"/>
  <c r="O988" i="77"/>
  <c r="P988" i="77" s="1"/>
  <c r="A988" i="77" s="1"/>
  <c r="O987" i="77"/>
  <c r="P987" i="77" s="1"/>
  <c r="A987" i="77" s="1"/>
  <c r="O986" i="77"/>
  <c r="P986" i="77" s="1"/>
  <c r="A986" i="77" s="1"/>
  <c r="O985" i="77"/>
  <c r="P985" i="77" s="1"/>
  <c r="A985" i="77" s="1"/>
  <c r="O984" i="77"/>
  <c r="P984" i="77" s="1"/>
  <c r="A984" i="77" s="1"/>
  <c r="O983" i="77"/>
  <c r="P983" i="77" s="1"/>
  <c r="A983" i="77" s="1"/>
  <c r="O982" i="77"/>
  <c r="P982" i="77" s="1"/>
  <c r="A982" i="77" s="1"/>
  <c r="O981" i="77"/>
  <c r="P981" i="77" s="1"/>
  <c r="A981" i="77" s="1"/>
  <c r="O980" i="77"/>
  <c r="P980" i="77" s="1"/>
  <c r="A980" i="77" s="1"/>
  <c r="O979" i="77"/>
  <c r="P979" i="77" s="1"/>
  <c r="A979" i="77" s="1"/>
  <c r="O978" i="77"/>
  <c r="P978" i="77" s="1"/>
  <c r="A978" i="77" s="1"/>
  <c r="O977" i="77"/>
  <c r="P977" i="77" s="1"/>
  <c r="A977" i="77" s="1"/>
  <c r="O976" i="77"/>
  <c r="P976" i="77" s="1"/>
  <c r="A976" i="77" s="1"/>
  <c r="O975" i="77"/>
  <c r="P975" i="77" s="1"/>
  <c r="A975" i="77" s="1"/>
  <c r="O974" i="77"/>
  <c r="P974" i="77" s="1"/>
  <c r="A974" i="77" s="1"/>
  <c r="O973" i="77"/>
  <c r="P973" i="77" s="1"/>
  <c r="A973" i="77" s="1"/>
  <c r="O972" i="77"/>
  <c r="P972" i="77" s="1"/>
  <c r="A972" i="77" s="1"/>
  <c r="O971" i="77"/>
  <c r="P971" i="77" s="1"/>
  <c r="A971" i="77" s="1"/>
  <c r="O970" i="77"/>
  <c r="P970" i="77" s="1"/>
  <c r="A970" i="77" s="1"/>
  <c r="O969" i="77"/>
  <c r="P969" i="77" s="1"/>
  <c r="A969" i="77" s="1"/>
  <c r="O968" i="77"/>
  <c r="P968" i="77" s="1"/>
  <c r="A968" i="77" s="1"/>
  <c r="O967" i="77"/>
  <c r="P967" i="77" s="1"/>
  <c r="A967" i="77" s="1"/>
  <c r="O966" i="77"/>
  <c r="P966" i="77" s="1"/>
  <c r="A966" i="77" s="1"/>
  <c r="O965" i="77"/>
  <c r="P965" i="77" s="1"/>
  <c r="A965" i="77" s="1"/>
  <c r="O964" i="77"/>
  <c r="P964" i="77" s="1"/>
  <c r="A964" i="77" s="1"/>
  <c r="O963" i="77"/>
  <c r="P963" i="77" s="1"/>
  <c r="A963" i="77" s="1"/>
  <c r="O962" i="77"/>
  <c r="P962" i="77" s="1"/>
  <c r="A962" i="77" s="1"/>
  <c r="O961" i="77"/>
  <c r="P961" i="77" s="1"/>
  <c r="A961" i="77" s="1"/>
  <c r="O960" i="77"/>
  <c r="P960" i="77" s="1"/>
  <c r="A960" i="77" s="1"/>
  <c r="O959" i="77"/>
  <c r="P959" i="77" s="1"/>
  <c r="A959" i="77" s="1"/>
  <c r="O958" i="77"/>
  <c r="P958" i="77" s="1"/>
  <c r="A958" i="77" s="1"/>
  <c r="O957" i="77"/>
  <c r="P957" i="77" s="1"/>
  <c r="A957" i="77" s="1"/>
  <c r="O956" i="77"/>
  <c r="P956" i="77" s="1"/>
  <c r="A956" i="77" s="1"/>
  <c r="O955" i="77"/>
  <c r="P955" i="77" s="1"/>
  <c r="A955" i="77" s="1"/>
  <c r="O954" i="77"/>
  <c r="P954" i="77" s="1"/>
  <c r="A954" i="77" s="1"/>
  <c r="O953" i="77"/>
  <c r="P953" i="77" s="1"/>
  <c r="A953" i="77" s="1"/>
  <c r="O952" i="77"/>
  <c r="P952" i="77" s="1"/>
  <c r="A952" i="77" s="1"/>
  <c r="O951" i="77"/>
  <c r="P951" i="77" s="1"/>
  <c r="A951" i="77" s="1"/>
  <c r="O950" i="77"/>
  <c r="P950" i="77" s="1"/>
  <c r="A950" i="77" s="1"/>
  <c r="O949" i="77"/>
  <c r="P949" i="77" s="1"/>
  <c r="A949" i="77" s="1"/>
  <c r="O948" i="77"/>
  <c r="P948" i="77" s="1"/>
  <c r="A948" i="77" s="1"/>
  <c r="O947" i="77"/>
  <c r="P947" i="77" s="1"/>
  <c r="A947" i="77" s="1"/>
  <c r="O946" i="77"/>
  <c r="P946" i="77" s="1"/>
  <c r="A946" i="77" s="1"/>
  <c r="O945" i="77"/>
  <c r="P945" i="77" s="1"/>
  <c r="A945" i="77" s="1"/>
  <c r="O944" i="77"/>
  <c r="P944" i="77" s="1"/>
  <c r="A944" i="77" s="1"/>
  <c r="O943" i="77"/>
  <c r="P943" i="77" s="1"/>
  <c r="A943" i="77" s="1"/>
  <c r="O942" i="77"/>
  <c r="P942" i="77" s="1"/>
  <c r="A942" i="77" s="1"/>
  <c r="O941" i="77"/>
  <c r="P941" i="77" s="1"/>
  <c r="A941" i="77" s="1"/>
  <c r="O940" i="77"/>
  <c r="P940" i="77" s="1"/>
  <c r="A940" i="77" s="1"/>
  <c r="O939" i="77"/>
  <c r="P939" i="77" s="1"/>
  <c r="A939" i="77" s="1"/>
  <c r="O938" i="77"/>
  <c r="P938" i="77" s="1"/>
  <c r="A938" i="77" s="1"/>
  <c r="O937" i="77"/>
  <c r="P937" i="77" s="1"/>
  <c r="A937" i="77" s="1"/>
  <c r="O936" i="77"/>
  <c r="P936" i="77" s="1"/>
  <c r="A936" i="77" s="1"/>
  <c r="O935" i="77"/>
  <c r="P935" i="77" s="1"/>
  <c r="A935" i="77" s="1"/>
  <c r="O934" i="77"/>
  <c r="P934" i="77" s="1"/>
  <c r="A934" i="77" s="1"/>
  <c r="O933" i="77"/>
  <c r="P933" i="77" s="1"/>
  <c r="A933" i="77" s="1"/>
  <c r="O932" i="77"/>
  <c r="P932" i="77" s="1"/>
  <c r="A932" i="77" s="1"/>
  <c r="O931" i="77"/>
  <c r="P931" i="77" s="1"/>
  <c r="A931" i="77" s="1"/>
  <c r="O930" i="77"/>
  <c r="P930" i="77" s="1"/>
  <c r="A930" i="77" s="1"/>
  <c r="O929" i="77"/>
  <c r="P929" i="77" s="1"/>
  <c r="A929" i="77" s="1"/>
  <c r="O928" i="77"/>
  <c r="P928" i="77" s="1"/>
  <c r="A928" i="77" s="1"/>
  <c r="O927" i="77"/>
  <c r="P927" i="77" s="1"/>
  <c r="A927" i="77" s="1"/>
  <c r="O926" i="77"/>
  <c r="P926" i="77" s="1"/>
  <c r="A926" i="77" s="1"/>
  <c r="O925" i="77"/>
  <c r="P925" i="77" s="1"/>
  <c r="A925" i="77" s="1"/>
  <c r="O924" i="77"/>
  <c r="P924" i="77" s="1"/>
  <c r="A924" i="77" s="1"/>
  <c r="O923" i="77"/>
  <c r="P923" i="77" s="1"/>
  <c r="A923" i="77" s="1"/>
  <c r="O922" i="77"/>
  <c r="P922" i="77" s="1"/>
  <c r="A922" i="77" s="1"/>
  <c r="O921" i="77"/>
  <c r="P921" i="77" s="1"/>
  <c r="A921" i="77" s="1"/>
  <c r="O920" i="77"/>
  <c r="P920" i="77" s="1"/>
  <c r="A920" i="77" s="1"/>
  <c r="O919" i="77"/>
  <c r="P919" i="77" s="1"/>
  <c r="A919" i="77" s="1"/>
  <c r="O918" i="77"/>
  <c r="P918" i="77" s="1"/>
  <c r="A918" i="77" s="1"/>
  <c r="O917" i="77"/>
  <c r="P917" i="77" s="1"/>
  <c r="A917" i="77" s="1"/>
  <c r="O916" i="77"/>
  <c r="P916" i="77" s="1"/>
  <c r="A916" i="77" s="1"/>
  <c r="O915" i="77"/>
  <c r="P915" i="77" s="1"/>
  <c r="A915" i="77" s="1"/>
  <c r="O914" i="77"/>
  <c r="P914" i="77" s="1"/>
  <c r="A914" i="77" s="1"/>
  <c r="O913" i="77"/>
  <c r="P913" i="77" s="1"/>
  <c r="A913" i="77" s="1"/>
  <c r="O912" i="77"/>
  <c r="P912" i="77" s="1"/>
  <c r="A912" i="77" s="1"/>
  <c r="O911" i="77"/>
  <c r="P911" i="77" s="1"/>
  <c r="A911" i="77" s="1"/>
  <c r="O910" i="77"/>
  <c r="P910" i="77" s="1"/>
  <c r="A910" i="77" s="1"/>
  <c r="O909" i="77"/>
  <c r="P909" i="77" s="1"/>
  <c r="A909" i="77" s="1"/>
  <c r="O908" i="77"/>
  <c r="P908" i="77" s="1"/>
  <c r="A908" i="77" s="1"/>
  <c r="O907" i="77"/>
  <c r="P907" i="77" s="1"/>
  <c r="A907" i="77" s="1"/>
  <c r="O906" i="77"/>
  <c r="P906" i="77" s="1"/>
  <c r="A906" i="77" s="1"/>
  <c r="O905" i="77"/>
  <c r="P905" i="77" s="1"/>
  <c r="A905" i="77" s="1"/>
  <c r="O904" i="77"/>
  <c r="P904" i="77" s="1"/>
  <c r="A904" i="77" s="1"/>
  <c r="O903" i="77"/>
  <c r="P903" i="77" s="1"/>
  <c r="A903" i="77" s="1"/>
  <c r="O902" i="77"/>
  <c r="P902" i="77" s="1"/>
  <c r="A902" i="77" s="1"/>
  <c r="O901" i="77"/>
  <c r="P901" i="77" s="1"/>
  <c r="A901" i="77" s="1"/>
  <c r="O900" i="77"/>
  <c r="P900" i="77" s="1"/>
  <c r="A900" i="77" s="1"/>
  <c r="O899" i="77"/>
  <c r="P899" i="77" s="1"/>
  <c r="A899" i="77" s="1"/>
  <c r="O898" i="77"/>
  <c r="P898" i="77" s="1"/>
  <c r="A898" i="77" s="1"/>
  <c r="O897" i="77"/>
  <c r="P897" i="77" s="1"/>
  <c r="A897" i="77" s="1"/>
  <c r="O896" i="77"/>
  <c r="P896" i="77" s="1"/>
  <c r="A896" i="77" s="1"/>
  <c r="O895" i="77"/>
  <c r="P895" i="77" s="1"/>
  <c r="A895" i="77" s="1"/>
  <c r="O894" i="77"/>
  <c r="P894" i="77" s="1"/>
  <c r="A894" i="77" s="1"/>
  <c r="O893" i="77"/>
  <c r="P893" i="77" s="1"/>
  <c r="A893" i="77" s="1"/>
  <c r="O892" i="77"/>
  <c r="P892" i="77" s="1"/>
  <c r="A892" i="77" s="1"/>
  <c r="O891" i="77"/>
  <c r="P891" i="77" s="1"/>
  <c r="A891" i="77" s="1"/>
  <c r="O890" i="77"/>
  <c r="P890" i="77" s="1"/>
  <c r="A890" i="77" s="1"/>
  <c r="O889" i="77"/>
  <c r="P889" i="77" s="1"/>
  <c r="A889" i="77" s="1"/>
  <c r="O888" i="77"/>
  <c r="P888" i="77" s="1"/>
  <c r="A888" i="77" s="1"/>
  <c r="O887" i="77"/>
  <c r="P887" i="77" s="1"/>
  <c r="A887" i="77" s="1"/>
  <c r="O886" i="77"/>
  <c r="P886" i="77" s="1"/>
  <c r="A886" i="77" s="1"/>
  <c r="O885" i="77"/>
  <c r="P885" i="77" s="1"/>
  <c r="A885" i="77" s="1"/>
  <c r="O884" i="77"/>
  <c r="P884" i="77" s="1"/>
  <c r="A884" i="77" s="1"/>
  <c r="O883" i="77"/>
  <c r="P883" i="77" s="1"/>
  <c r="A883" i="77" s="1"/>
  <c r="O882" i="77"/>
  <c r="P882" i="77" s="1"/>
  <c r="A882" i="77" s="1"/>
  <c r="O881" i="77"/>
  <c r="P881" i="77" s="1"/>
  <c r="A881" i="77" s="1"/>
  <c r="O880" i="77"/>
  <c r="P880" i="77" s="1"/>
  <c r="A880" i="77" s="1"/>
  <c r="O879" i="77"/>
  <c r="P879" i="77" s="1"/>
  <c r="A879" i="77" s="1"/>
  <c r="O878" i="77"/>
  <c r="P878" i="77" s="1"/>
  <c r="A878" i="77" s="1"/>
  <c r="O877" i="77"/>
  <c r="P877" i="77" s="1"/>
  <c r="A877" i="77" s="1"/>
  <c r="O876" i="77"/>
  <c r="P876" i="77" s="1"/>
  <c r="A876" i="77" s="1"/>
  <c r="O875" i="77"/>
  <c r="P875" i="77" s="1"/>
  <c r="A875" i="77" s="1"/>
  <c r="O874" i="77"/>
  <c r="P874" i="77" s="1"/>
  <c r="A874" i="77" s="1"/>
  <c r="O873" i="77"/>
  <c r="P873" i="77" s="1"/>
  <c r="A873" i="77" s="1"/>
  <c r="O872" i="77"/>
  <c r="P872" i="77" s="1"/>
  <c r="A872" i="77" s="1"/>
  <c r="O871" i="77"/>
  <c r="P871" i="77" s="1"/>
  <c r="A871" i="77" s="1"/>
  <c r="O870" i="77"/>
  <c r="P870" i="77" s="1"/>
  <c r="A870" i="77" s="1"/>
  <c r="O869" i="77"/>
  <c r="P869" i="77" s="1"/>
  <c r="A869" i="77" s="1"/>
  <c r="O868" i="77"/>
  <c r="P868" i="77" s="1"/>
  <c r="A868" i="77" s="1"/>
  <c r="O867" i="77"/>
  <c r="P867" i="77" s="1"/>
  <c r="A867" i="77" s="1"/>
  <c r="O866" i="77"/>
  <c r="P866" i="77" s="1"/>
  <c r="A866" i="77" s="1"/>
  <c r="O865" i="77"/>
  <c r="P865" i="77" s="1"/>
  <c r="A865" i="77" s="1"/>
  <c r="O864" i="77"/>
  <c r="P864" i="77" s="1"/>
  <c r="A864" i="77" s="1"/>
  <c r="O863" i="77"/>
  <c r="P863" i="77" s="1"/>
  <c r="A863" i="77" s="1"/>
  <c r="O862" i="77"/>
  <c r="P862" i="77" s="1"/>
  <c r="A862" i="77" s="1"/>
  <c r="O861" i="77"/>
  <c r="P861" i="77" s="1"/>
  <c r="A861" i="77" s="1"/>
  <c r="O860" i="77"/>
  <c r="P860" i="77" s="1"/>
  <c r="A860" i="77" s="1"/>
  <c r="O859" i="77"/>
  <c r="P859" i="77" s="1"/>
  <c r="A859" i="77" s="1"/>
  <c r="O858" i="77"/>
  <c r="P858" i="77" s="1"/>
  <c r="A858" i="77" s="1"/>
  <c r="O857" i="77"/>
  <c r="P857" i="77" s="1"/>
  <c r="A857" i="77" s="1"/>
  <c r="O856" i="77"/>
  <c r="P856" i="77" s="1"/>
  <c r="A856" i="77" s="1"/>
  <c r="O855" i="77"/>
  <c r="P855" i="77" s="1"/>
  <c r="A855" i="77" s="1"/>
  <c r="O854" i="77"/>
  <c r="P854" i="77" s="1"/>
  <c r="A854" i="77" s="1"/>
  <c r="O853" i="77"/>
  <c r="P853" i="77" s="1"/>
  <c r="A853" i="77" s="1"/>
  <c r="O852" i="77"/>
  <c r="P852" i="77" s="1"/>
  <c r="A852" i="77" s="1"/>
  <c r="O851" i="77"/>
  <c r="P851" i="77" s="1"/>
  <c r="A851" i="77" s="1"/>
  <c r="O850" i="77"/>
  <c r="P850" i="77" s="1"/>
  <c r="A850" i="77" s="1"/>
  <c r="O849" i="77"/>
  <c r="P849" i="77" s="1"/>
  <c r="A849" i="77" s="1"/>
  <c r="O848" i="77"/>
  <c r="P848" i="77" s="1"/>
  <c r="A848" i="77" s="1"/>
  <c r="O847" i="77"/>
  <c r="P847" i="77" s="1"/>
  <c r="A847" i="77" s="1"/>
  <c r="O846" i="77"/>
  <c r="P846" i="77" s="1"/>
  <c r="A846" i="77" s="1"/>
  <c r="O845" i="77"/>
  <c r="P845" i="77" s="1"/>
  <c r="A845" i="77" s="1"/>
  <c r="O844" i="77"/>
  <c r="P844" i="77" s="1"/>
  <c r="A844" i="77" s="1"/>
  <c r="O843" i="77"/>
  <c r="P843" i="77" s="1"/>
  <c r="A843" i="77" s="1"/>
  <c r="O842" i="77"/>
  <c r="P842" i="77" s="1"/>
  <c r="A842" i="77" s="1"/>
  <c r="O841" i="77"/>
  <c r="P841" i="77" s="1"/>
  <c r="A841" i="77" s="1"/>
  <c r="O840" i="77"/>
  <c r="P840" i="77" s="1"/>
  <c r="A840" i="77" s="1"/>
  <c r="O839" i="77"/>
  <c r="P839" i="77" s="1"/>
  <c r="A839" i="77" s="1"/>
  <c r="O838" i="77"/>
  <c r="P838" i="77" s="1"/>
  <c r="A838" i="77" s="1"/>
  <c r="O837" i="77"/>
  <c r="P837" i="77" s="1"/>
  <c r="A837" i="77" s="1"/>
  <c r="O836" i="77"/>
  <c r="P836" i="77" s="1"/>
  <c r="A836" i="77" s="1"/>
  <c r="O835" i="77"/>
  <c r="P835" i="77" s="1"/>
  <c r="A835" i="77" s="1"/>
  <c r="O834" i="77"/>
  <c r="P834" i="77" s="1"/>
  <c r="A834" i="77" s="1"/>
  <c r="O833" i="77"/>
  <c r="P833" i="77" s="1"/>
  <c r="A833" i="77" s="1"/>
  <c r="O832" i="77"/>
  <c r="P832" i="77" s="1"/>
  <c r="A832" i="77" s="1"/>
  <c r="O831" i="77"/>
  <c r="P831" i="77" s="1"/>
  <c r="A831" i="77" s="1"/>
  <c r="O830" i="77"/>
  <c r="P830" i="77" s="1"/>
  <c r="A830" i="77" s="1"/>
  <c r="O829" i="77"/>
  <c r="P829" i="77" s="1"/>
  <c r="A829" i="77" s="1"/>
  <c r="O828" i="77"/>
  <c r="P828" i="77" s="1"/>
  <c r="A828" i="77" s="1"/>
  <c r="O827" i="77"/>
  <c r="P827" i="77" s="1"/>
  <c r="A827" i="77" s="1"/>
  <c r="O826" i="77"/>
  <c r="P826" i="77" s="1"/>
  <c r="A826" i="77" s="1"/>
  <c r="O825" i="77"/>
  <c r="P825" i="77" s="1"/>
  <c r="A825" i="77" s="1"/>
  <c r="O824" i="77"/>
  <c r="P824" i="77" s="1"/>
  <c r="A824" i="77" s="1"/>
  <c r="O823" i="77"/>
  <c r="P823" i="77" s="1"/>
  <c r="A823" i="77" s="1"/>
  <c r="O822" i="77"/>
  <c r="P822" i="77" s="1"/>
  <c r="A822" i="77" s="1"/>
  <c r="O821" i="77"/>
  <c r="P821" i="77" s="1"/>
  <c r="A821" i="77" s="1"/>
  <c r="O820" i="77"/>
  <c r="P820" i="77" s="1"/>
  <c r="A820" i="77" s="1"/>
  <c r="O819" i="77"/>
  <c r="P819" i="77" s="1"/>
  <c r="A819" i="77" s="1"/>
  <c r="O818" i="77"/>
  <c r="P818" i="77" s="1"/>
  <c r="A818" i="77" s="1"/>
  <c r="O817" i="77"/>
  <c r="P817" i="77" s="1"/>
  <c r="A817" i="77" s="1"/>
  <c r="O816" i="77"/>
  <c r="P816" i="77" s="1"/>
  <c r="A816" i="77" s="1"/>
  <c r="O815" i="77"/>
  <c r="P815" i="77" s="1"/>
  <c r="A815" i="77" s="1"/>
  <c r="O814" i="77"/>
  <c r="P814" i="77" s="1"/>
  <c r="A814" i="77" s="1"/>
  <c r="O813" i="77"/>
  <c r="P813" i="77" s="1"/>
  <c r="A813" i="77" s="1"/>
  <c r="O812" i="77"/>
  <c r="P812" i="77" s="1"/>
  <c r="A812" i="77" s="1"/>
  <c r="O811" i="77"/>
  <c r="P811" i="77" s="1"/>
  <c r="A811" i="77" s="1"/>
  <c r="O810" i="77"/>
  <c r="P810" i="77" s="1"/>
  <c r="A810" i="77" s="1"/>
  <c r="O809" i="77"/>
  <c r="P809" i="77" s="1"/>
  <c r="A809" i="77" s="1"/>
  <c r="O808" i="77"/>
  <c r="P808" i="77" s="1"/>
  <c r="A808" i="77" s="1"/>
  <c r="O807" i="77"/>
  <c r="P807" i="77" s="1"/>
  <c r="A807" i="77" s="1"/>
  <c r="O806" i="77"/>
  <c r="P806" i="77" s="1"/>
  <c r="A806" i="77" s="1"/>
  <c r="O805" i="77"/>
  <c r="P805" i="77" s="1"/>
  <c r="A805" i="77" s="1"/>
  <c r="O804" i="77"/>
  <c r="P804" i="77" s="1"/>
  <c r="A804" i="77" s="1"/>
  <c r="O803" i="77"/>
  <c r="P803" i="77" s="1"/>
  <c r="A803" i="77" s="1"/>
  <c r="O802" i="77"/>
  <c r="P802" i="77" s="1"/>
  <c r="A802" i="77" s="1"/>
  <c r="P801" i="77"/>
  <c r="A801" i="77" s="1"/>
  <c r="O801" i="77"/>
  <c r="O800" i="77"/>
  <c r="P800" i="77" s="1"/>
  <c r="A800" i="77" s="1"/>
  <c r="O799" i="77"/>
  <c r="P799" i="77" s="1"/>
  <c r="A799" i="77" s="1"/>
  <c r="O798" i="77"/>
  <c r="P798" i="77" s="1"/>
  <c r="A798" i="77" s="1"/>
  <c r="O797" i="77"/>
  <c r="P797" i="77" s="1"/>
  <c r="A797" i="77" s="1"/>
  <c r="O796" i="77"/>
  <c r="P796" i="77" s="1"/>
  <c r="A796" i="77" s="1"/>
  <c r="O795" i="77"/>
  <c r="P795" i="77" s="1"/>
  <c r="A795" i="77" s="1"/>
  <c r="O794" i="77"/>
  <c r="P794" i="77" s="1"/>
  <c r="A794" i="77" s="1"/>
  <c r="O793" i="77"/>
  <c r="P793" i="77" s="1"/>
  <c r="A793" i="77" s="1"/>
  <c r="O792" i="77"/>
  <c r="P792" i="77" s="1"/>
  <c r="A792" i="77" s="1"/>
  <c r="O791" i="77"/>
  <c r="P791" i="77" s="1"/>
  <c r="A791" i="77" s="1"/>
  <c r="O790" i="77"/>
  <c r="P790" i="77" s="1"/>
  <c r="A790" i="77" s="1"/>
  <c r="O789" i="77"/>
  <c r="P789" i="77" s="1"/>
  <c r="A789" i="77" s="1"/>
  <c r="O788" i="77"/>
  <c r="P788" i="77" s="1"/>
  <c r="A788" i="77" s="1"/>
  <c r="O787" i="77"/>
  <c r="P787" i="77" s="1"/>
  <c r="A787" i="77" s="1"/>
  <c r="O786" i="77"/>
  <c r="P786" i="77" s="1"/>
  <c r="A786" i="77" s="1"/>
  <c r="O785" i="77"/>
  <c r="P785" i="77" s="1"/>
  <c r="A785" i="77" s="1"/>
  <c r="O784" i="77"/>
  <c r="P784" i="77" s="1"/>
  <c r="A784" i="77" s="1"/>
  <c r="O783" i="77"/>
  <c r="P783" i="77" s="1"/>
  <c r="A783" i="77" s="1"/>
  <c r="O782" i="77"/>
  <c r="P782" i="77" s="1"/>
  <c r="A782" i="77" s="1"/>
  <c r="O781" i="77"/>
  <c r="P781" i="77" s="1"/>
  <c r="A781" i="77" s="1"/>
  <c r="O780" i="77"/>
  <c r="P780" i="77" s="1"/>
  <c r="A780" i="77" s="1"/>
  <c r="O779" i="77"/>
  <c r="P779" i="77" s="1"/>
  <c r="A779" i="77" s="1"/>
  <c r="O778" i="77"/>
  <c r="P778" i="77" s="1"/>
  <c r="A778" i="77" s="1"/>
  <c r="O777" i="77"/>
  <c r="P777" i="77" s="1"/>
  <c r="A777" i="77" s="1"/>
  <c r="O776" i="77"/>
  <c r="P776" i="77" s="1"/>
  <c r="A776" i="77" s="1"/>
  <c r="O775" i="77"/>
  <c r="P775" i="77" s="1"/>
  <c r="A775" i="77" s="1"/>
  <c r="O774" i="77"/>
  <c r="P774" i="77" s="1"/>
  <c r="A774" i="77" s="1"/>
  <c r="O773" i="77"/>
  <c r="P773" i="77" s="1"/>
  <c r="A773" i="77" s="1"/>
  <c r="O772" i="77"/>
  <c r="P772" i="77" s="1"/>
  <c r="A772" i="77" s="1"/>
  <c r="O771" i="77"/>
  <c r="P771" i="77" s="1"/>
  <c r="A771" i="77" s="1"/>
  <c r="O770" i="77"/>
  <c r="P770" i="77" s="1"/>
  <c r="A770" i="77" s="1"/>
  <c r="O769" i="77"/>
  <c r="P769" i="77" s="1"/>
  <c r="A769" i="77" s="1"/>
  <c r="O768" i="77"/>
  <c r="P768" i="77" s="1"/>
  <c r="A768" i="77" s="1"/>
  <c r="O767" i="77"/>
  <c r="P767" i="77" s="1"/>
  <c r="A767" i="77" s="1"/>
  <c r="O766" i="77"/>
  <c r="P766" i="77" s="1"/>
  <c r="A766" i="77" s="1"/>
  <c r="O765" i="77"/>
  <c r="P765" i="77" s="1"/>
  <c r="A765" i="77" s="1"/>
  <c r="O764" i="77"/>
  <c r="P764" i="77" s="1"/>
  <c r="A764" i="77" s="1"/>
  <c r="P763" i="77"/>
  <c r="A763" i="77" s="1"/>
  <c r="O763" i="77"/>
  <c r="O762" i="77"/>
  <c r="P762" i="77" s="1"/>
  <c r="A762" i="77" s="1"/>
  <c r="O761" i="77"/>
  <c r="P761" i="77" s="1"/>
  <c r="A761" i="77" s="1"/>
  <c r="O760" i="77"/>
  <c r="P760" i="77" s="1"/>
  <c r="A760" i="77" s="1"/>
  <c r="O759" i="77"/>
  <c r="P759" i="77" s="1"/>
  <c r="A759" i="77" s="1"/>
  <c r="O758" i="77"/>
  <c r="P758" i="77" s="1"/>
  <c r="A758" i="77" s="1"/>
  <c r="O757" i="77"/>
  <c r="P757" i="77" s="1"/>
  <c r="A757" i="77" s="1"/>
  <c r="O756" i="77"/>
  <c r="P756" i="77" s="1"/>
  <c r="A756" i="77" s="1"/>
  <c r="O755" i="77"/>
  <c r="P755" i="77" s="1"/>
  <c r="A755" i="77" s="1"/>
  <c r="O754" i="77"/>
  <c r="P754" i="77" s="1"/>
  <c r="A754" i="77" s="1"/>
  <c r="O753" i="77"/>
  <c r="P753" i="77" s="1"/>
  <c r="A753" i="77" s="1"/>
  <c r="O752" i="77"/>
  <c r="P752" i="77" s="1"/>
  <c r="A752" i="77" s="1"/>
  <c r="P751" i="77"/>
  <c r="A751" i="77" s="1"/>
  <c r="O751" i="77"/>
  <c r="O750" i="77"/>
  <c r="P750" i="77" s="1"/>
  <c r="A750" i="77" s="1"/>
  <c r="O749" i="77"/>
  <c r="P749" i="77" s="1"/>
  <c r="A749" i="77" s="1"/>
  <c r="O748" i="77"/>
  <c r="P748" i="77" s="1"/>
  <c r="A748" i="77" s="1"/>
  <c r="P747" i="77"/>
  <c r="A747" i="77" s="1"/>
  <c r="O747" i="77"/>
  <c r="O746" i="77"/>
  <c r="P746" i="77" s="1"/>
  <c r="A746" i="77" s="1"/>
  <c r="O745" i="77"/>
  <c r="P745" i="77" s="1"/>
  <c r="A745" i="77" s="1"/>
  <c r="O744" i="77"/>
  <c r="P744" i="77" s="1"/>
  <c r="A744" i="77" s="1"/>
  <c r="P743" i="77"/>
  <c r="A743" i="77" s="1"/>
  <c r="O743" i="77"/>
  <c r="O742" i="77"/>
  <c r="P742" i="77" s="1"/>
  <c r="A742" i="77" s="1"/>
  <c r="O741" i="77"/>
  <c r="P741" i="77" s="1"/>
  <c r="A741" i="77" s="1"/>
  <c r="O740" i="77"/>
  <c r="P740" i="77" s="1"/>
  <c r="A740" i="77" s="1"/>
  <c r="O739" i="77"/>
  <c r="P739" i="77" s="1"/>
  <c r="A739" i="77" s="1"/>
  <c r="O738" i="77"/>
  <c r="P738" i="77" s="1"/>
  <c r="A738" i="77" s="1"/>
  <c r="O737" i="77"/>
  <c r="P737" i="77" s="1"/>
  <c r="A737" i="77" s="1"/>
  <c r="O736" i="77"/>
  <c r="P736" i="77" s="1"/>
  <c r="A736" i="77" s="1"/>
  <c r="O735" i="77"/>
  <c r="P735" i="77" s="1"/>
  <c r="A735" i="77" s="1"/>
  <c r="O734" i="77"/>
  <c r="P734" i="77" s="1"/>
  <c r="A734" i="77" s="1"/>
  <c r="O733" i="77"/>
  <c r="P733" i="77" s="1"/>
  <c r="A733" i="77" s="1"/>
  <c r="O732" i="77"/>
  <c r="P732" i="77" s="1"/>
  <c r="A732" i="77" s="1"/>
  <c r="O731" i="77"/>
  <c r="P731" i="77" s="1"/>
  <c r="A731" i="77" s="1"/>
  <c r="O730" i="77"/>
  <c r="P730" i="77" s="1"/>
  <c r="A730" i="77" s="1"/>
  <c r="O729" i="77"/>
  <c r="P729" i="77" s="1"/>
  <c r="A729" i="77" s="1"/>
  <c r="O728" i="77"/>
  <c r="P728" i="77" s="1"/>
  <c r="A728" i="77" s="1"/>
  <c r="P727" i="77"/>
  <c r="A727" i="77" s="1"/>
  <c r="O727" i="77"/>
  <c r="O726" i="77"/>
  <c r="P726" i="77" s="1"/>
  <c r="A726" i="77" s="1"/>
  <c r="O725" i="77"/>
  <c r="P725" i="77" s="1"/>
  <c r="A725" i="77" s="1"/>
  <c r="O724" i="77"/>
  <c r="P724" i="77" s="1"/>
  <c r="A724" i="77" s="1"/>
  <c r="O723" i="77"/>
  <c r="P723" i="77" s="1"/>
  <c r="A723" i="77" s="1"/>
  <c r="O722" i="77"/>
  <c r="P722" i="77" s="1"/>
  <c r="A722" i="77" s="1"/>
  <c r="O721" i="77"/>
  <c r="P721" i="77" s="1"/>
  <c r="A721" i="77" s="1"/>
  <c r="O720" i="77"/>
  <c r="P720" i="77" s="1"/>
  <c r="A720" i="77" s="1"/>
  <c r="P719" i="77"/>
  <c r="A719" i="77" s="1"/>
  <c r="O719" i="77"/>
  <c r="O718" i="77"/>
  <c r="P718" i="77" s="1"/>
  <c r="A718" i="77" s="1"/>
  <c r="O717" i="77"/>
  <c r="P717" i="77" s="1"/>
  <c r="A717" i="77" s="1"/>
  <c r="O716" i="77"/>
  <c r="P716" i="77" s="1"/>
  <c r="A716" i="77" s="1"/>
  <c r="O715" i="77"/>
  <c r="P715" i="77" s="1"/>
  <c r="A715" i="77" s="1"/>
  <c r="O714" i="77"/>
  <c r="P714" i="77" s="1"/>
  <c r="A714" i="77" s="1"/>
  <c r="O713" i="77"/>
  <c r="P713" i="77" s="1"/>
  <c r="A713" i="77" s="1"/>
  <c r="O712" i="77"/>
  <c r="P712" i="77" s="1"/>
  <c r="A712" i="77" s="1"/>
  <c r="O711" i="77"/>
  <c r="P711" i="77" s="1"/>
  <c r="A711" i="77" s="1"/>
  <c r="O710" i="77"/>
  <c r="P710" i="77" s="1"/>
  <c r="A710" i="77" s="1"/>
  <c r="O709" i="77"/>
  <c r="P709" i="77" s="1"/>
  <c r="A709" i="77" s="1"/>
  <c r="O708" i="77"/>
  <c r="P708" i="77" s="1"/>
  <c r="A708" i="77" s="1"/>
  <c r="O707" i="77"/>
  <c r="P707" i="77" s="1"/>
  <c r="A707" i="77" s="1"/>
  <c r="O706" i="77"/>
  <c r="P706" i="77" s="1"/>
  <c r="A706" i="77" s="1"/>
  <c r="O705" i="77"/>
  <c r="P705" i="77" s="1"/>
  <c r="A705" i="77" s="1"/>
  <c r="O704" i="77"/>
  <c r="P704" i="77" s="1"/>
  <c r="A704" i="77" s="1"/>
  <c r="O703" i="77"/>
  <c r="P703" i="77" s="1"/>
  <c r="A703" i="77" s="1"/>
  <c r="O702" i="77"/>
  <c r="P702" i="77" s="1"/>
  <c r="A702" i="77" s="1"/>
  <c r="O701" i="77"/>
  <c r="P701" i="77" s="1"/>
  <c r="A701" i="77" s="1"/>
  <c r="O700" i="77"/>
  <c r="P700" i="77" s="1"/>
  <c r="A700" i="77" s="1"/>
  <c r="P699" i="77"/>
  <c r="A699" i="77" s="1"/>
  <c r="O699" i="77"/>
  <c r="O698" i="77"/>
  <c r="P698" i="77" s="1"/>
  <c r="A698" i="77" s="1"/>
  <c r="O697" i="77"/>
  <c r="P697" i="77" s="1"/>
  <c r="A697" i="77" s="1"/>
  <c r="O696" i="77"/>
  <c r="P696" i="77" s="1"/>
  <c r="A696" i="77" s="1"/>
  <c r="O695" i="77"/>
  <c r="P695" i="77" s="1"/>
  <c r="A695" i="77" s="1"/>
  <c r="O694" i="77"/>
  <c r="P694" i="77" s="1"/>
  <c r="A694" i="77" s="1"/>
  <c r="O693" i="77"/>
  <c r="P693" i="77" s="1"/>
  <c r="A693" i="77" s="1"/>
  <c r="O692" i="77"/>
  <c r="P692" i="77" s="1"/>
  <c r="A692" i="77" s="1"/>
  <c r="O691" i="77"/>
  <c r="P691" i="77" s="1"/>
  <c r="A691" i="77" s="1"/>
  <c r="O690" i="77"/>
  <c r="P690" i="77" s="1"/>
  <c r="A690" i="77" s="1"/>
  <c r="O689" i="77"/>
  <c r="P689" i="77" s="1"/>
  <c r="A689" i="77" s="1"/>
  <c r="O688" i="77"/>
  <c r="P688" i="77" s="1"/>
  <c r="A688" i="77" s="1"/>
  <c r="P687" i="77"/>
  <c r="A687" i="77" s="1"/>
  <c r="O687" i="77"/>
  <c r="O686" i="77"/>
  <c r="P686" i="77" s="1"/>
  <c r="A686" i="77" s="1"/>
  <c r="O685" i="77"/>
  <c r="P685" i="77" s="1"/>
  <c r="A685" i="77" s="1"/>
  <c r="O684" i="77"/>
  <c r="P684" i="77" s="1"/>
  <c r="A684" i="77" s="1"/>
  <c r="O683" i="77"/>
  <c r="P683" i="77" s="1"/>
  <c r="A683" i="77" s="1"/>
  <c r="O682" i="77"/>
  <c r="P682" i="77" s="1"/>
  <c r="A682" i="77" s="1"/>
  <c r="O681" i="77"/>
  <c r="P681" i="77" s="1"/>
  <c r="A681" i="77" s="1"/>
  <c r="O680" i="77"/>
  <c r="P680" i="77" s="1"/>
  <c r="A680" i="77" s="1"/>
  <c r="O679" i="77"/>
  <c r="P679" i="77" s="1"/>
  <c r="A679" i="77" s="1"/>
  <c r="O678" i="77"/>
  <c r="P678" i="77" s="1"/>
  <c r="A678" i="77" s="1"/>
  <c r="O677" i="77"/>
  <c r="P677" i="77" s="1"/>
  <c r="A677" i="77" s="1"/>
  <c r="O676" i="77"/>
  <c r="P676" i="77" s="1"/>
  <c r="A676" i="77" s="1"/>
  <c r="O675" i="77"/>
  <c r="P675" i="77" s="1"/>
  <c r="A675" i="77" s="1"/>
  <c r="O674" i="77"/>
  <c r="P674" i="77" s="1"/>
  <c r="A674" i="77" s="1"/>
  <c r="O673" i="77"/>
  <c r="P673" i="77" s="1"/>
  <c r="A673" i="77" s="1"/>
  <c r="O672" i="77"/>
  <c r="P672" i="77" s="1"/>
  <c r="A672" i="77" s="1"/>
  <c r="O671" i="77"/>
  <c r="P671" i="77" s="1"/>
  <c r="A671" i="77" s="1"/>
  <c r="O670" i="77"/>
  <c r="P670" i="77" s="1"/>
  <c r="A670" i="77" s="1"/>
  <c r="O669" i="77"/>
  <c r="P669" i="77" s="1"/>
  <c r="A669" i="77" s="1"/>
  <c r="O668" i="77"/>
  <c r="P668" i="77" s="1"/>
  <c r="A668" i="77" s="1"/>
  <c r="O667" i="77"/>
  <c r="P667" i="77" s="1"/>
  <c r="A667" i="77" s="1"/>
  <c r="O666" i="77"/>
  <c r="P666" i="77" s="1"/>
  <c r="A666" i="77" s="1"/>
  <c r="O665" i="77"/>
  <c r="P665" i="77" s="1"/>
  <c r="A665" i="77" s="1"/>
  <c r="O664" i="77"/>
  <c r="P664" i="77" s="1"/>
  <c r="A664" i="77" s="1"/>
  <c r="O663" i="77"/>
  <c r="P663" i="77" s="1"/>
  <c r="A663" i="77" s="1"/>
  <c r="O662" i="77"/>
  <c r="P662" i="77" s="1"/>
  <c r="A662" i="77" s="1"/>
  <c r="O661" i="77"/>
  <c r="P661" i="77" s="1"/>
  <c r="A661" i="77" s="1"/>
  <c r="O660" i="77"/>
  <c r="P660" i="77" s="1"/>
  <c r="A660" i="77" s="1"/>
  <c r="O659" i="77"/>
  <c r="P659" i="77" s="1"/>
  <c r="A659" i="77" s="1"/>
  <c r="O658" i="77"/>
  <c r="P658" i="77" s="1"/>
  <c r="A658" i="77" s="1"/>
  <c r="O657" i="77"/>
  <c r="P657" i="77" s="1"/>
  <c r="A657" i="77" s="1"/>
  <c r="O656" i="77"/>
  <c r="P656" i="77" s="1"/>
  <c r="A656" i="77" s="1"/>
  <c r="O655" i="77"/>
  <c r="P655" i="77" s="1"/>
  <c r="A655" i="77" s="1"/>
  <c r="O654" i="77"/>
  <c r="P654" i="77" s="1"/>
  <c r="A654" i="77" s="1"/>
  <c r="O653" i="77"/>
  <c r="P653" i="77" s="1"/>
  <c r="A653" i="77" s="1"/>
  <c r="O652" i="77"/>
  <c r="P652" i="77" s="1"/>
  <c r="A652" i="77" s="1"/>
  <c r="O651" i="77"/>
  <c r="P651" i="77" s="1"/>
  <c r="A651" i="77" s="1"/>
  <c r="O650" i="77"/>
  <c r="P650" i="77" s="1"/>
  <c r="A650" i="77" s="1"/>
  <c r="O649" i="77"/>
  <c r="P649" i="77" s="1"/>
  <c r="A649" i="77" s="1"/>
  <c r="O648" i="77"/>
  <c r="P648" i="77" s="1"/>
  <c r="A648" i="77" s="1"/>
  <c r="O647" i="77"/>
  <c r="P647" i="77" s="1"/>
  <c r="A647" i="77" s="1"/>
  <c r="O646" i="77"/>
  <c r="P646" i="77" s="1"/>
  <c r="A646" i="77" s="1"/>
  <c r="O645" i="77"/>
  <c r="P645" i="77" s="1"/>
  <c r="A645" i="77" s="1"/>
  <c r="O644" i="77"/>
  <c r="P644" i="77" s="1"/>
  <c r="A644" i="77" s="1"/>
  <c r="O643" i="77"/>
  <c r="P643" i="77" s="1"/>
  <c r="A643" i="77" s="1"/>
  <c r="O642" i="77"/>
  <c r="P642" i="77" s="1"/>
  <c r="A642" i="77" s="1"/>
  <c r="O641" i="77"/>
  <c r="P641" i="77" s="1"/>
  <c r="A641" i="77" s="1"/>
  <c r="O640" i="77"/>
  <c r="P640" i="77" s="1"/>
  <c r="A640" i="77" s="1"/>
  <c r="O639" i="77"/>
  <c r="P639" i="77" s="1"/>
  <c r="A639" i="77" s="1"/>
  <c r="O638" i="77"/>
  <c r="P638" i="77" s="1"/>
  <c r="A638" i="77" s="1"/>
  <c r="O637" i="77"/>
  <c r="P637" i="77" s="1"/>
  <c r="A637" i="77" s="1"/>
  <c r="O636" i="77"/>
  <c r="P636" i="77" s="1"/>
  <c r="A636" i="77" s="1"/>
  <c r="O635" i="77"/>
  <c r="P635" i="77" s="1"/>
  <c r="A635" i="77" s="1"/>
  <c r="O634" i="77"/>
  <c r="P634" i="77" s="1"/>
  <c r="A634" i="77" s="1"/>
  <c r="O633" i="77"/>
  <c r="P633" i="77" s="1"/>
  <c r="A633" i="77" s="1"/>
  <c r="O632" i="77"/>
  <c r="P632" i="77" s="1"/>
  <c r="A632" i="77" s="1"/>
  <c r="O631" i="77"/>
  <c r="P631" i="77" s="1"/>
  <c r="A631" i="77" s="1"/>
  <c r="O630" i="77"/>
  <c r="P630" i="77" s="1"/>
  <c r="A630" i="77" s="1"/>
  <c r="O629" i="77"/>
  <c r="P629" i="77" s="1"/>
  <c r="A629" i="77" s="1"/>
  <c r="O628" i="77"/>
  <c r="P628" i="77" s="1"/>
  <c r="A628" i="77" s="1"/>
  <c r="O627" i="77"/>
  <c r="P627" i="77" s="1"/>
  <c r="A627" i="77" s="1"/>
  <c r="O626" i="77"/>
  <c r="P626" i="77" s="1"/>
  <c r="A626" i="77" s="1"/>
  <c r="O625" i="77"/>
  <c r="P625" i="77" s="1"/>
  <c r="A625" i="77" s="1"/>
  <c r="O624" i="77"/>
  <c r="P624" i="77" s="1"/>
  <c r="A624" i="77" s="1"/>
  <c r="O623" i="77"/>
  <c r="P623" i="77" s="1"/>
  <c r="A623" i="77" s="1"/>
  <c r="O622" i="77"/>
  <c r="P622" i="77" s="1"/>
  <c r="A622" i="77" s="1"/>
  <c r="P621" i="77"/>
  <c r="A621" i="77" s="1"/>
  <c r="O621" i="77"/>
  <c r="O620" i="77"/>
  <c r="P620" i="77" s="1"/>
  <c r="A620" i="77" s="1"/>
  <c r="O619" i="77"/>
  <c r="P619" i="77" s="1"/>
  <c r="A619" i="77" s="1"/>
  <c r="O618" i="77"/>
  <c r="P618" i="77" s="1"/>
  <c r="A618" i="77" s="1"/>
  <c r="O617" i="77"/>
  <c r="P617" i="77" s="1"/>
  <c r="A617" i="77" s="1"/>
  <c r="O616" i="77"/>
  <c r="P616" i="77" s="1"/>
  <c r="A616" i="77" s="1"/>
  <c r="O615" i="77"/>
  <c r="P615" i="77" s="1"/>
  <c r="A615" i="77" s="1"/>
  <c r="O614" i="77"/>
  <c r="P614" i="77" s="1"/>
  <c r="A614" i="77" s="1"/>
  <c r="P613" i="77"/>
  <c r="A613" i="77" s="1"/>
  <c r="O613" i="77"/>
  <c r="O612" i="77"/>
  <c r="P612" i="77" s="1"/>
  <c r="A612" i="77" s="1"/>
  <c r="O611" i="77"/>
  <c r="P611" i="77" s="1"/>
  <c r="A611" i="77" s="1"/>
  <c r="O610" i="77"/>
  <c r="P610" i="77" s="1"/>
  <c r="A610" i="77" s="1"/>
  <c r="O609" i="77"/>
  <c r="P609" i="77" s="1"/>
  <c r="A609" i="77" s="1"/>
  <c r="O608" i="77"/>
  <c r="P608" i="77" s="1"/>
  <c r="A608" i="77" s="1"/>
  <c r="O607" i="77"/>
  <c r="P607" i="77" s="1"/>
  <c r="A607" i="77" s="1"/>
  <c r="O606" i="77"/>
  <c r="P606" i="77" s="1"/>
  <c r="A606" i="77" s="1"/>
  <c r="O605" i="77"/>
  <c r="P605" i="77" s="1"/>
  <c r="A605" i="77" s="1"/>
  <c r="O604" i="77"/>
  <c r="P604" i="77" s="1"/>
  <c r="A604" i="77" s="1"/>
  <c r="O603" i="77"/>
  <c r="P603" i="77" s="1"/>
  <c r="A603" i="77" s="1"/>
  <c r="O602" i="77"/>
  <c r="P602" i="77" s="1"/>
  <c r="A602" i="77" s="1"/>
  <c r="O601" i="77"/>
  <c r="P601" i="77" s="1"/>
  <c r="A601" i="77" s="1"/>
  <c r="O600" i="77"/>
  <c r="P600" i="77" s="1"/>
  <c r="A600" i="77" s="1"/>
  <c r="O599" i="77"/>
  <c r="P599" i="77" s="1"/>
  <c r="A599" i="77" s="1"/>
  <c r="O598" i="77"/>
  <c r="P598" i="77" s="1"/>
  <c r="A598" i="77" s="1"/>
  <c r="O597" i="77"/>
  <c r="P597" i="77" s="1"/>
  <c r="A597" i="77" s="1"/>
  <c r="O596" i="77"/>
  <c r="P596" i="77" s="1"/>
  <c r="A596" i="77" s="1"/>
  <c r="O595" i="77"/>
  <c r="P595" i="77" s="1"/>
  <c r="A595" i="77" s="1"/>
  <c r="O594" i="77"/>
  <c r="P594" i="77" s="1"/>
  <c r="A594" i="77" s="1"/>
  <c r="O593" i="77"/>
  <c r="P593" i="77" s="1"/>
  <c r="A593" i="77" s="1"/>
  <c r="O592" i="77"/>
  <c r="P592" i="77" s="1"/>
  <c r="A592" i="77" s="1"/>
  <c r="O591" i="77"/>
  <c r="P591" i="77" s="1"/>
  <c r="A591" i="77" s="1"/>
  <c r="O590" i="77"/>
  <c r="P590" i="77" s="1"/>
  <c r="A590" i="77" s="1"/>
  <c r="O589" i="77"/>
  <c r="P589" i="77" s="1"/>
  <c r="A589" i="77" s="1"/>
  <c r="O588" i="77"/>
  <c r="P588" i="77" s="1"/>
  <c r="A588" i="77" s="1"/>
  <c r="O587" i="77"/>
  <c r="P587" i="77" s="1"/>
  <c r="A587" i="77" s="1"/>
  <c r="O586" i="77"/>
  <c r="P586" i="77" s="1"/>
  <c r="A586" i="77" s="1"/>
  <c r="O585" i="77"/>
  <c r="P585" i="77" s="1"/>
  <c r="A585" i="77" s="1"/>
  <c r="O584" i="77"/>
  <c r="P584" i="77" s="1"/>
  <c r="A584" i="77" s="1"/>
  <c r="O583" i="77"/>
  <c r="P583" i="77" s="1"/>
  <c r="A583" i="77" s="1"/>
  <c r="O582" i="77"/>
  <c r="P582" i="77" s="1"/>
  <c r="A582" i="77" s="1"/>
  <c r="P581" i="77"/>
  <c r="A581" i="77" s="1"/>
  <c r="O581" i="77"/>
  <c r="O580" i="77"/>
  <c r="P580" i="77" s="1"/>
  <c r="A580" i="77" s="1"/>
  <c r="O579" i="77"/>
  <c r="P579" i="77" s="1"/>
  <c r="A579" i="77" s="1"/>
  <c r="O578" i="77"/>
  <c r="P578" i="77" s="1"/>
  <c r="A578" i="77" s="1"/>
  <c r="O577" i="77"/>
  <c r="P577" i="77" s="1"/>
  <c r="A577" i="77" s="1"/>
  <c r="O576" i="77"/>
  <c r="P576" i="77" s="1"/>
  <c r="A576" i="77" s="1"/>
  <c r="O575" i="77"/>
  <c r="P575" i="77" s="1"/>
  <c r="A575" i="77" s="1"/>
  <c r="O574" i="77"/>
  <c r="P574" i="77" s="1"/>
  <c r="A574" i="77" s="1"/>
  <c r="O573" i="77"/>
  <c r="P573" i="77" s="1"/>
  <c r="A573" i="77" s="1"/>
  <c r="O572" i="77"/>
  <c r="P572" i="77" s="1"/>
  <c r="A572" i="77" s="1"/>
  <c r="O571" i="77"/>
  <c r="P571" i="77" s="1"/>
  <c r="A571" i="77" s="1"/>
  <c r="O570" i="77"/>
  <c r="P570" i="77" s="1"/>
  <c r="A570" i="77" s="1"/>
  <c r="O569" i="77"/>
  <c r="P569" i="77" s="1"/>
  <c r="A569" i="77" s="1"/>
  <c r="O568" i="77"/>
  <c r="P568" i="77" s="1"/>
  <c r="A568" i="77" s="1"/>
  <c r="O567" i="77"/>
  <c r="P567" i="77" s="1"/>
  <c r="A567" i="77" s="1"/>
  <c r="O566" i="77"/>
  <c r="P566" i="77" s="1"/>
  <c r="A566" i="77" s="1"/>
  <c r="O565" i="77"/>
  <c r="P565" i="77" s="1"/>
  <c r="A565" i="77" s="1"/>
  <c r="O564" i="77"/>
  <c r="P564" i="77" s="1"/>
  <c r="A564" i="77" s="1"/>
  <c r="O563" i="77"/>
  <c r="P563" i="77" s="1"/>
  <c r="A563" i="77" s="1"/>
  <c r="O562" i="77"/>
  <c r="P562" i="77" s="1"/>
  <c r="A562" i="77" s="1"/>
  <c r="O561" i="77"/>
  <c r="P561" i="77" s="1"/>
  <c r="A561" i="77" s="1"/>
  <c r="O560" i="77"/>
  <c r="P560" i="77" s="1"/>
  <c r="A560" i="77" s="1"/>
  <c r="O559" i="77"/>
  <c r="P559" i="77" s="1"/>
  <c r="A559" i="77" s="1"/>
  <c r="O558" i="77"/>
  <c r="P558" i="77" s="1"/>
  <c r="A558" i="77" s="1"/>
  <c r="P557" i="77"/>
  <c r="A557" i="77" s="1"/>
  <c r="O557" i="77"/>
  <c r="O556" i="77"/>
  <c r="P556" i="77" s="1"/>
  <c r="A556" i="77" s="1"/>
  <c r="O555" i="77"/>
  <c r="P555" i="77" s="1"/>
  <c r="A555" i="77" s="1"/>
  <c r="O554" i="77"/>
  <c r="P554" i="77" s="1"/>
  <c r="A554" i="77" s="1"/>
  <c r="O553" i="77"/>
  <c r="P553" i="77" s="1"/>
  <c r="A553" i="77" s="1"/>
  <c r="O552" i="77"/>
  <c r="P552" i="77" s="1"/>
  <c r="A552" i="77" s="1"/>
  <c r="O551" i="77"/>
  <c r="P551" i="77" s="1"/>
  <c r="A551" i="77" s="1"/>
  <c r="O550" i="77"/>
  <c r="P550" i="77" s="1"/>
  <c r="A550" i="77" s="1"/>
  <c r="O549" i="77"/>
  <c r="P549" i="77" s="1"/>
  <c r="A549" i="77" s="1"/>
  <c r="O548" i="77"/>
  <c r="P548" i="77" s="1"/>
  <c r="A548" i="77" s="1"/>
  <c r="O547" i="77"/>
  <c r="P547" i="77" s="1"/>
  <c r="A547" i="77" s="1"/>
  <c r="O546" i="77"/>
  <c r="P546" i="77" s="1"/>
  <c r="A546" i="77" s="1"/>
  <c r="O545" i="77"/>
  <c r="P545" i="77" s="1"/>
  <c r="A545" i="77" s="1"/>
  <c r="O544" i="77"/>
  <c r="P544" i="77" s="1"/>
  <c r="A544" i="77" s="1"/>
  <c r="O543" i="77"/>
  <c r="P543" i="77" s="1"/>
  <c r="A543" i="77" s="1"/>
  <c r="O542" i="77"/>
  <c r="P542" i="77" s="1"/>
  <c r="A542" i="77" s="1"/>
  <c r="O541" i="77"/>
  <c r="P541" i="77" s="1"/>
  <c r="A541" i="77" s="1"/>
  <c r="O540" i="77"/>
  <c r="P540" i="77" s="1"/>
  <c r="A540" i="77" s="1"/>
  <c r="O539" i="77"/>
  <c r="P539" i="77" s="1"/>
  <c r="A539" i="77" s="1"/>
  <c r="O538" i="77"/>
  <c r="P538" i="77" s="1"/>
  <c r="A538" i="77" s="1"/>
  <c r="O537" i="77"/>
  <c r="P537" i="77" s="1"/>
  <c r="A537" i="77" s="1"/>
  <c r="O536" i="77"/>
  <c r="P536" i="77" s="1"/>
  <c r="A536" i="77" s="1"/>
  <c r="O535" i="77"/>
  <c r="P535" i="77" s="1"/>
  <c r="A535" i="77" s="1"/>
  <c r="O534" i="77"/>
  <c r="P534" i="77" s="1"/>
  <c r="A534" i="77" s="1"/>
  <c r="O533" i="77"/>
  <c r="P533" i="77" s="1"/>
  <c r="A533" i="77" s="1"/>
  <c r="O532" i="77"/>
  <c r="P532" i="77" s="1"/>
  <c r="A532" i="77" s="1"/>
  <c r="O531" i="77"/>
  <c r="P531" i="77" s="1"/>
  <c r="A531" i="77" s="1"/>
  <c r="O530" i="77"/>
  <c r="P530" i="77" s="1"/>
  <c r="A530" i="77" s="1"/>
  <c r="O529" i="77"/>
  <c r="P529" i="77" s="1"/>
  <c r="A529" i="77" s="1"/>
  <c r="O528" i="77"/>
  <c r="P528" i="77" s="1"/>
  <c r="A528" i="77" s="1"/>
  <c r="O527" i="77"/>
  <c r="P527" i="77" s="1"/>
  <c r="A527" i="77" s="1"/>
  <c r="O526" i="77"/>
  <c r="P526" i="77" s="1"/>
  <c r="A526" i="77" s="1"/>
  <c r="O525" i="77"/>
  <c r="P525" i="77" s="1"/>
  <c r="A525" i="77" s="1"/>
  <c r="O524" i="77"/>
  <c r="P524" i="77" s="1"/>
  <c r="A524" i="77" s="1"/>
  <c r="O523" i="77"/>
  <c r="P523" i="77" s="1"/>
  <c r="A523" i="77" s="1"/>
  <c r="O522" i="77"/>
  <c r="P522" i="77" s="1"/>
  <c r="A522" i="77" s="1"/>
  <c r="O521" i="77"/>
  <c r="P521" i="77" s="1"/>
  <c r="A521" i="77" s="1"/>
  <c r="O520" i="77"/>
  <c r="P520" i="77" s="1"/>
  <c r="A520" i="77" s="1"/>
  <c r="O519" i="77"/>
  <c r="P519" i="77" s="1"/>
  <c r="A519" i="77" s="1"/>
  <c r="O518" i="77"/>
  <c r="P518" i="77" s="1"/>
  <c r="A518" i="77" s="1"/>
  <c r="O517" i="77"/>
  <c r="P517" i="77" s="1"/>
  <c r="A517" i="77" s="1"/>
  <c r="O516" i="77"/>
  <c r="P516" i="77" s="1"/>
  <c r="A516" i="77" s="1"/>
  <c r="O515" i="77"/>
  <c r="P515" i="77" s="1"/>
  <c r="A515" i="77" s="1"/>
  <c r="O514" i="77"/>
  <c r="P514" i="77" s="1"/>
  <c r="A514" i="77" s="1"/>
  <c r="O513" i="77"/>
  <c r="P513" i="77" s="1"/>
  <c r="A513" i="77" s="1"/>
  <c r="O512" i="77"/>
  <c r="P512" i="77" s="1"/>
  <c r="A512" i="77" s="1"/>
  <c r="O511" i="77"/>
  <c r="P511" i="77" s="1"/>
  <c r="A511" i="77" s="1"/>
  <c r="O510" i="77"/>
  <c r="P510" i="77" s="1"/>
  <c r="A510" i="77" s="1"/>
  <c r="O509" i="77"/>
  <c r="P509" i="77" s="1"/>
  <c r="A509" i="77" s="1"/>
  <c r="O508" i="77"/>
  <c r="P508" i="77" s="1"/>
  <c r="A508" i="77" s="1"/>
  <c r="O507" i="77"/>
  <c r="P507" i="77" s="1"/>
  <c r="A507" i="77" s="1"/>
  <c r="O506" i="77"/>
  <c r="P506" i="77" s="1"/>
  <c r="A506" i="77" s="1"/>
  <c r="O505" i="77"/>
  <c r="P505" i="77" s="1"/>
  <c r="A505" i="77" s="1"/>
  <c r="O504" i="77"/>
  <c r="P504" i="77" s="1"/>
  <c r="A504" i="77" s="1"/>
  <c r="O503" i="77"/>
  <c r="P503" i="77" s="1"/>
  <c r="A503" i="77" s="1"/>
  <c r="O502" i="77"/>
  <c r="P502" i="77" s="1"/>
  <c r="A502" i="77" s="1"/>
  <c r="P501" i="77"/>
  <c r="A501" i="77" s="1"/>
  <c r="O501" i="77"/>
  <c r="O500" i="77"/>
  <c r="P500" i="77" s="1"/>
  <c r="A500" i="77" s="1"/>
  <c r="O499" i="77"/>
  <c r="P499" i="77" s="1"/>
  <c r="A499" i="77" s="1"/>
  <c r="O498" i="77"/>
  <c r="P498" i="77" s="1"/>
  <c r="A498" i="77" s="1"/>
  <c r="O497" i="77"/>
  <c r="P497" i="77" s="1"/>
  <c r="A497" i="77" s="1"/>
  <c r="O496" i="77"/>
  <c r="P496" i="77" s="1"/>
  <c r="A496" i="77" s="1"/>
  <c r="O495" i="77"/>
  <c r="P495" i="77" s="1"/>
  <c r="A495" i="77" s="1"/>
  <c r="O494" i="77"/>
  <c r="P494" i="77" s="1"/>
  <c r="A494" i="77" s="1"/>
  <c r="P493" i="77"/>
  <c r="A493" i="77" s="1"/>
  <c r="O493" i="77"/>
  <c r="O492" i="77"/>
  <c r="P492" i="77" s="1"/>
  <c r="A492" i="77" s="1"/>
  <c r="O491" i="77"/>
  <c r="P491" i="77" s="1"/>
  <c r="A491" i="77" s="1"/>
  <c r="P490" i="77"/>
  <c r="A490" i="77" s="1"/>
  <c r="O490" i="77"/>
  <c r="O489" i="77"/>
  <c r="P489" i="77" s="1"/>
  <c r="A489" i="77" s="1"/>
  <c r="O488" i="77"/>
  <c r="P488" i="77" s="1"/>
  <c r="A488" i="77" s="1"/>
  <c r="O487" i="77"/>
  <c r="P487" i="77" s="1"/>
  <c r="A487" i="77" s="1"/>
  <c r="O486" i="77"/>
  <c r="P486" i="77" s="1"/>
  <c r="A486" i="77" s="1"/>
  <c r="O485" i="77"/>
  <c r="P485" i="77" s="1"/>
  <c r="A485" i="77" s="1"/>
  <c r="O484" i="77"/>
  <c r="P484" i="77" s="1"/>
  <c r="A484" i="77" s="1"/>
  <c r="O483" i="77"/>
  <c r="P483" i="77" s="1"/>
  <c r="A483" i="77" s="1"/>
  <c r="O482" i="77"/>
  <c r="P482" i="77" s="1"/>
  <c r="A482" i="77" s="1"/>
  <c r="O481" i="77"/>
  <c r="P481" i="77" s="1"/>
  <c r="A481" i="77" s="1"/>
  <c r="O480" i="77"/>
  <c r="P480" i="77" s="1"/>
  <c r="A480" i="77" s="1"/>
  <c r="O479" i="77"/>
  <c r="P479" i="77" s="1"/>
  <c r="A479" i="77" s="1"/>
  <c r="O478" i="77"/>
  <c r="P478" i="77" s="1"/>
  <c r="A478" i="77" s="1"/>
  <c r="O477" i="77"/>
  <c r="P477" i="77" s="1"/>
  <c r="A477" i="77" s="1"/>
  <c r="O476" i="77"/>
  <c r="P476" i="77" s="1"/>
  <c r="A476" i="77" s="1"/>
  <c r="O475" i="77"/>
  <c r="P475" i="77" s="1"/>
  <c r="A475" i="77" s="1"/>
  <c r="P474" i="77"/>
  <c r="A474" i="77" s="1"/>
  <c r="O474" i="77"/>
  <c r="O473" i="77"/>
  <c r="P473" i="77" s="1"/>
  <c r="A473" i="77" s="1"/>
  <c r="O472" i="77"/>
  <c r="P472" i="77" s="1"/>
  <c r="A472" i="77" s="1"/>
  <c r="O471" i="77"/>
  <c r="P471" i="77" s="1"/>
  <c r="A471" i="77" s="1"/>
  <c r="P470" i="77"/>
  <c r="A470" i="77" s="1"/>
  <c r="O470" i="77"/>
  <c r="O469" i="77"/>
  <c r="P469" i="77" s="1"/>
  <c r="A469" i="77" s="1"/>
  <c r="O468" i="77"/>
  <c r="P468" i="77" s="1"/>
  <c r="A468" i="77" s="1"/>
  <c r="O467" i="77"/>
  <c r="P467" i="77" s="1"/>
  <c r="A467" i="77" s="1"/>
  <c r="O466" i="77"/>
  <c r="P466" i="77" s="1"/>
  <c r="A466" i="77" s="1"/>
  <c r="O465" i="77"/>
  <c r="P465" i="77" s="1"/>
  <c r="A465" i="77" s="1"/>
  <c r="O464" i="77"/>
  <c r="P464" i="77" s="1"/>
  <c r="A464" i="77" s="1"/>
  <c r="O463" i="77"/>
  <c r="P463" i="77" s="1"/>
  <c r="A463" i="77" s="1"/>
  <c r="O462" i="77"/>
  <c r="P462" i="77" s="1"/>
  <c r="A462" i="77" s="1"/>
  <c r="O461" i="77"/>
  <c r="P461" i="77" s="1"/>
  <c r="A461" i="77" s="1"/>
  <c r="O460" i="77"/>
  <c r="P460" i="77" s="1"/>
  <c r="A460" i="77" s="1"/>
  <c r="O459" i="77"/>
  <c r="P459" i="77" s="1"/>
  <c r="A459" i="77" s="1"/>
  <c r="O458" i="77"/>
  <c r="P458" i="77" s="1"/>
  <c r="A458" i="77" s="1"/>
  <c r="O457" i="77"/>
  <c r="P457" i="77" s="1"/>
  <c r="A457" i="77" s="1"/>
  <c r="O456" i="77"/>
  <c r="P456" i="77" s="1"/>
  <c r="A456" i="77" s="1"/>
  <c r="O455" i="77"/>
  <c r="P455" i="77" s="1"/>
  <c r="A455" i="77" s="1"/>
  <c r="P454" i="77"/>
  <c r="A454" i="77" s="1"/>
  <c r="O454" i="77"/>
  <c r="O453" i="77"/>
  <c r="P453" i="77" s="1"/>
  <c r="A453" i="77" s="1"/>
  <c r="O452" i="77"/>
  <c r="P452" i="77" s="1"/>
  <c r="A452" i="77" s="1"/>
  <c r="O451" i="77"/>
  <c r="P451" i="77" s="1"/>
  <c r="A451" i="77" s="1"/>
  <c r="O450" i="77"/>
  <c r="P450" i="77" s="1"/>
  <c r="A450" i="77" s="1"/>
  <c r="O449" i="77"/>
  <c r="P449" i="77" s="1"/>
  <c r="A449" i="77" s="1"/>
  <c r="O448" i="77"/>
  <c r="P448" i="77" s="1"/>
  <c r="A448" i="77" s="1"/>
  <c r="O447" i="77"/>
  <c r="P447" i="77" s="1"/>
  <c r="A447" i="77" s="1"/>
  <c r="P446" i="77"/>
  <c r="A446" i="77" s="1"/>
  <c r="O446" i="77"/>
  <c r="O445" i="77"/>
  <c r="P445" i="77" s="1"/>
  <c r="A445" i="77" s="1"/>
  <c r="O444" i="77"/>
  <c r="P444" i="77" s="1"/>
  <c r="A444" i="77" s="1"/>
  <c r="O443" i="77"/>
  <c r="P443" i="77" s="1"/>
  <c r="A443" i="77" s="1"/>
  <c r="O442" i="77"/>
  <c r="P442" i="77" s="1"/>
  <c r="A442" i="77" s="1"/>
  <c r="O441" i="77"/>
  <c r="P441" i="77" s="1"/>
  <c r="A441" i="77" s="1"/>
  <c r="O440" i="77"/>
  <c r="P440" i="77" s="1"/>
  <c r="A440" i="77" s="1"/>
  <c r="O439" i="77"/>
  <c r="P439" i="77" s="1"/>
  <c r="A439" i="77" s="1"/>
  <c r="O438" i="77"/>
  <c r="P438" i="77" s="1"/>
  <c r="A438" i="77" s="1"/>
  <c r="O437" i="77"/>
  <c r="P437" i="77" s="1"/>
  <c r="A437" i="77" s="1"/>
  <c r="O436" i="77"/>
  <c r="P436" i="77" s="1"/>
  <c r="A436" i="77" s="1"/>
  <c r="O435" i="77"/>
  <c r="P435" i="77" s="1"/>
  <c r="A435" i="77" s="1"/>
  <c r="O434" i="77"/>
  <c r="P434" i="77" s="1"/>
  <c r="A434" i="77" s="1"/>
  <c r="O433" i="77"/>
  <c r="P433" i="77" s="1"/>
  <c r="A433" i="77" s="1"/>
  <c r="O432" i="77"/>
  <c r="P432" i="77" s="1"/>
  <c r="A432" i="77" s="1"/>
  <c r="O431" i="77"/>
  <c r="P431" i="77" s="1"/>
  <c r="A431" i="77" s="1"/>
  <c r="P430" i="77"/>
  <c r="A430" i="77" s="1"/>
  <c r="O430" i="77"/>
  <c r="O429" i="77"/>
  <c r="P429" i="77" s="1"/>
  <c r="A429" i="77" s="1"/>
  <c r="O428" i="77"/>
  <c r="P428" i="77" s="1"/>
  <c r="A428" i="77" s="1"/>
  <c r="O427" i="77"/>
  <c r="P427" i="77" s="1"/>
  <c r="A427" i="77" s="1"/>
  <c r="P426" i="77"/>
  <c r="A426" i="77" s="1"/>
  <c r="O426" i="77"/>
  <c r="O425" i="77"/>
  <c r="P425" i="77" s="1"/>
  <c r="A425" i="77" s="1"/>
  <c r="O424" i="77"/>
  <c r="P424" i="77" s="1"/>
  <c r="A424" i="77" s="1"/>
  <c r="O423" i="77"/>
  <c r="P423" i="77" s="1"/>
  <c r="A423" i="77" s="1"/>
  <c r="O422" i="77"/>
  <c r="P422" i="77" s="1"/>
  <c r="A422" i="77" s="1"/>
  <c r="O421" i="77"/>
  <c r="P421" i="77" s="1"/>
  <c r="A421" i="77" s="1"/>
  <c r="O420" i="77"/>
  <c r="P420" i="77" s="1"/>
  <c r="A420" i="77" s="1"/>
  <c r="O419" i="77"/>
  <c r="P419" i="77" s="1"/>
  <c r="A419" i="77" s="1"/>
  <c r="O418" i="77"/>
  <c r="P418" i="77" s="1"/>
  <c r="A418" i="77" s="1"/>
  <c r="O417" i="77"/>
  <c r="P417" i="77" s="1"/>
  <c r="A417" i="77" s="1"/>
  <c r="O416" i="77"/>
  <c r="P416" i="77" s="1"/>
  <c r="A416" i="77" s="1"/>
  <c r="O415" i="77"/>
  <c r="P415" i="77" s="1"/>
  <c r="A415" i="77" s="1"/>
  <c r="O414" i="77"/>
  <c r="P414" i="77" s="1"/>
  <c r="A414" i="77" s="1"/>
  <c r="O413" i="77"/>
  <c r="P413" i="77" s="1"/>
  <c r="A413" i="77" s="1"/>
  <c r="O412" i="77"/>
  <c r="P412" i="77" s="1"/>
  <c r="A412" i="77" s="1"/>
  <c r="O411" i="77"/>
  <c r="P411" i="77" s="1"/>
  <c r="A411" i="77" s="1"/>
  <c r="P410" i="77"/>
  <c r="A410" i="77" s="1"/>
  <c r="O410" i="77"/>
  <c r="O409" i="77"/>
  <c r="P409" i="77" s="1"/>
  <c r="A409" i="77" s="1"/>
  <c r="O408" i="77"/>
  <c r="P408" i="77" s="1"/>
  <c r="A408" i="77" s="1"/>
  <c r="O407" i="77"/>
  <c r="P407" i="77" s="1"/>
  <c r="A407" i="77" s="1"/>
  <c r="P406" i="77"/>
  <c r="A406" i="77" s="1"/>
  <c r="O406" i="77"/>
  <c r="O405" i="77"/>
  <c r="P405" i="77" s="1"/>
  <c r="A405" i="77" s="1"/>
  <c r="O404" i="77"/>
  <c r="P404" i="77" s="1"/>
  <c r="A404" i="77" s="1"/>
  <c r="O403" i="77"/>
  <c r="P403" i="77" s="1"/>
  <c r="A403" i="77" s="1"/>
  <c r="O402" i="77"/>
  <c r="P402" i="77" s="1"/>
  <c r="A402" i="77" s="1"/>
  <c r="O401" i="77"/>
  <c r="P401" i="77" s="1"/>
  <c r="A401" i="77" s="1"/>
  <c r="O400" i="77"/>
  <c r="P400" i="77" s="1"/>
  <c r="A400" i="77" s="1"/>
  <c r="O399" i="77"/>
  <c r="P399" i="77" s="1"/>
  <c r="A399" i="77" s="1"/>
  <c r="O398" i="77"/>
  <c r="P398" i="77" s="1"/>
  <c r="A398" i="77" s="1"/>
  <c r="O397" i="77"/>
  <c r="P397" i="77" s="1"/>
  <c r="A397" i="77" s="1"/>
  <c r="O396" i="77"/>
  <c r="P396" i="77" s="1"/>
  <c r="A396" i="77" s="1"/>
  <c r="O395" i="77"/>
  <c r="P395" i="77" s="1"/>
  <c r="A395" i="77" s="1"/>
  <c r="O394" i="77"/>
  <c r="P394" i="77" s="1"/>
  <c r="A394" i="77" s="1"/>
  <c r="O393" i="77"/>
  <c r="P393" i="77" s="1"/>
  <c r="A393" i="77" s="1"/>
  <c r="O392" i="77"/>
  <c r="P392" i="77" s="1"/>
  <c r="A392" i="77" s="1"/>
  <c r="O391" i="77"/>
  <c r="P391" i="77" s="1"/>
  <c r="A391" i="77" s="1"/>
  <c r="P390" i="77"/>
  <c r="A390" i="77" s="1"/>
  <c r="O390" i="77"/>
  <c r="O389" i="77"/>
  <c r="P389" i="77" s="1"/>
  <c r="A389" i="77" s="1"/>
  <c r="O388" i="77"/>
  <c r="P388" i="77" s="1"/>
  <c r="A388" i="77" s="1"/>
  <c r="O387" i="77"/>
  <c r="P387" i="77" s="1"/>
  <c r="A387" i="77" s="1"/>
  <c r="O386" i="77"/>
  <c r="P386" i="77" s="1"/>
  <c r="A386" i="77" s="1"/>
  <c r="O385" i="77"/>
  <c r="P385" i="77" s="1"/>
  <c r="A385" i="77" s="1"/>
  <c r="O384" i="77"/>
  <c r="P384" i="77" s="1"/>
  <c r="A384" i="77" s="1"/>
  <c r="O383" i="77"/>
  <c r="P383" i="77" s="1"/>
  <c r="A383" i="77" s="1"/>
  <c r="P382" i="77"/>
  <c r="A382" i="77" s="1"/>
  <c r="O382" i="77"/>
  <c r="O381" i="77"/>
  <c r="P381" i="77" s="1"/>
  <c r="A381" i="77" s="1"/>
  <c r="O380" i="77"/>
  <c r="P380" i="77" s="1"/>
  <c r="A380" i="77" s="1"/>
  <c r="O379" i="77"/>
  <c r="P379" i="77" s="1"/>
  <c r="A379" i="77" s="1"/>
  <c r="O378" i="77"/>
  <c r="P378" i="77" s="1"/>
  <c r="A378" i="77" s="1"/>
  <c r="O377" i="77"/>
  <c r="P377" i="77" s="1"/>
  <c r="A377" i="77" s="1"/>
  <c r="O376" i="77"/>
  <c r="P376" i="77" s="1"/>
  <c r="A376" i="77" s="1"/>
  <c r="O375" i="77"/>
  <c r="P375" i="77" s="1"/>
  <c r="A375" i="77" s="1"/>
  <c r="O374" i="77"/>
  <c r="P374" i="77" s="1"/>
  <c r="A374" i="77" s="1"/>
  <c r="O373" i="77"/>
  <c r="P373" i="77" s="1"/>
  <c r="A373" i="77" s="1"/>
  <c r="O372" i="77"/>
  <c r="P372" i="77" s="1"/>
  <c r="A372" i="77" s="1"/>
  <c r="O371" i="77"/>
  <c r="P371" i="77" s="1"/>
  <c r="A371" i="77" s="1"/>
  <c r="O370" i="77"/>
  <c r="P370" i="77" s="1"/>
  <c r="A370" i="77" s="1"/>
  <c r="O369" i="77"/>
  <c r="P369" i="77" s="1"/>
  <c r="A369" i="77" s="1"/>
  <c r="O368" i="77"/>
  <c r="P368" i="77" s="1"/>
  <c r="A368" i="77" s="1"/>
  <c r="O367" i="77"/>
  <c r="P367" i="77" s="1"/>
  <c r="A367" i="77" s="1"/>
  <c r="P366" i="77"/>
  <c r="A366" i="77" s="1"/>
  <c r="O366" i="77"/>
  <c r="O365" i="77"/>
  <c r="P365" i="77" s="1"/>
  <c r="A365" i="77" s="1"/>
  <c r="O364" i="77"/>
  <c r="P364" i="77" s="1"/>
  <c r="A364" i="77" s="1"/>
  <c r="O363" i="77"/>
  <c r="P363" i="77" s="1"/>
  <c r="A363" i="77" s="1"/>
  <c r="P362" i="77"/>
  <c r="A362" i="77" s="1"/>
  <c r="O362" i="77"/>
  <c r="O361" i="77"/>
  <c r="P361" i="77" s="1"/>
  <c r="A361" i="77" s="1"/>
  <c r="O360" i="77"/>
  <c r="P360" i="77" s="1"/>
  <c r="A360" i="77" s="1"/>
  <c r="O359" i="77"/>
  <c r="P359" i="77" s="1"/>
  <c r="A359" i="77" s="1"/>
  <c r="O358" i="77"/>
  <c r="P358" i="77" s="1"/>
  <c r="A358" i="77" s="1"/>
  <c r="O357" i="77"/>
  <c r="P357" i="77" s="1"/>
  <c r="A357" i="77" s="1"/>
  <c r="O356" i="77"/>
  <c r="P356" i="77" s="1"/>
  <c r="A356" i="77" s="1"/>
  <c r="O355" i="77"/>
  <c r="P355" i="77" s="1"/>
  <c r="A355" i="77" s="1"/>
  <c r="O354" i="77"/>
  <c r="P354" i="77" s="1"/>
  <c r="A354" i="77" s="1"/>
  <c r="O353" i="77"/>
  <c r="P353" i="77" s="1"/>
  <c r="A353" i="77" s="1"/>
  <c r="O352" i="77"/>
  <c r="P352" i="77" s="1"/>
  <c r="A352" i="77" s="1"/>
  <c r="O351" i="77"/>
  <c r="P351" i="77" s="1"/>
  <c r="A351" i="77" s="1"/>
  <c r="O350" i="77"/>
  <c r="P350" i="77" s="1"/>
  <c r="A350" i="77" s="1"/>
  <c r="O349" i="77"/>
  <c r="P349" i="77" s="1"/>
  <c r="A349" i="77" s="1"/>
  <c r="O348" i="77"/>
  <c r="P348" i="77" s="1"/>
  <c r="A348" i="77" s="1"/>
  <c r="O347" i="77"/>
  <c r="P347" i="77" s="1"/>
  <c r="A347" i="77" s="1"/>
  <c r="P346" i="77"/>
  <c r="A346" i="77" s="1"/>
  <c r="O346" i="77"/>
  <c r="O345" i="77"/>
  <c r="P345" i="77" s="1"/>
  <c r="A345" i="77" s="1"/>
  <c r="O344" i="77"/>
  <c r="P344" i="77" s="1"/>
  <c r="A344" i="77" s="1"/>
  <c r="O343" i="77"/>
  <c r="P343" i="77" s="1"/>
  <c r="A343" i="77" s="1"/>
  <c r="P342" i="77"/>
  <c r="A342" i="77" s="1"/>
  <c r="O342" i="77"/>
  <c r="O341" i="77"/>
  <c r="P341" i="77" s="1"/>
  <c r="A341" i="77" s="1"/>
  <c r="O340" i="77"/>
  <c r="P340" i="77" s="1"/>
  <c r="A340" i="77" s="1"/>
  <c r="O339" i="77"/>
  <c r="P339" i="77" s="1"/>
  <c r="A339" i="77" s="1"/>
  <c r="O338" i="77"/>
  <c r="P338" i="77" s="1"/>
  <c r="A338" i="77" s="1"/>
  <c r="O337" i="77"/>
  <c r="P337" i="77" s="1"/>
  <c r="A337" i="77" s="1"/>
  <c r="O336" i="77"/>
  <c r="P336" i="77" s="1"/>
  <c r="A336" i="77" s="1"/>
  <c r="O335" i="77"/>
  <c r="P335" i="77" s="1"/>
  <c r="A335" i="77" s="1"/>
  <c r="O334" i="77"/>
  <c r="P334" i="77" s="1"/>
  <c r="A334" i="77" s="1"/>
  <c r="O333" i="77"/>
  <c r="P333" i="77" s="1"/>
  <c r="A333" i="77" s="1"/>
  <c r="O332" i="77"/>
  <c r="P332" i="77" s="1"/>
  <c r="A332" i="77" s="1"/>
  <c r="O331" i="77"/>
  <c r="P331" i="77" s="1"/>
  <c r="A331" i="77" s="1"/>
  <c r="O330" i="77"/>
  <c r="P330" i="77" s="1"/>
  <c r="A330" i="77" s="1"/>
  <c r="O329" i="77"/>
  <c r="P329" i="77" s="1"/>
  <c r="A329" i="77" s="1"/>
  <c r="O328" i="77"/>
  <c r="P328" i="77" s="1"/>
  <c r="A328" i="77" s="1"/>
  <c r="O327" i="77"/>
  <c r="P327" i="77" s="1"/>
  <c r="A327" i="77" s="1"/>
  <c r="P326" i="77"/>
  <c r="A326" i="77" s="1"/>
  <c r="O326" i="77"/>
  <c r="O325" i="77"/>
  <c r="P325" i="77" s="1"/>
  <c r="A325" i="77" s="1"/>
  <c r="O324" i="77"/>
  <c r="P324" i="77" s="1"/>
  <c r="A324" i="77" s="1"/>
  <c r="O323" i="77"/>
  <c r="P323" i="77" s="1"/>
  <c r="A323" i="77" s="1"/>
  <c r="O322" i="77"/>
  <c r="P322" i="77" s="1"/>
  <c r="A322" i="77" s="1"/>
  <c r="O321" i="77"/>
  <c r="P321" i="77" s="1"/>
  <c r="A321" i="77" s="1"/>
  <c r="O320" i="77"/>
  <c r="P320" i="77" s="1"/>
  <c r="A320" i="77" s="1"/>
  <c r="O319" i="77"/>
  <c r="P319" i="77" s="1"/>
  <c r="A319" i="77" s="1"/>
  <c r="P318" i="77"/>
  <c r="A318" i="77" s="1"/>
  <c r="O318" i="77"/>
  <c r="O317" i="77"/>
  <c r="P317" i="77" s="1"/>
  <c r="A317" i="77" s="1"/>
  <c r="O316" i="77"/>
  <c r="P316" i="77" s="1"/>
  <c r="A316" i="77" s="1"/>
  <c r="O315" i="77"/>
  <c r="P315" i="77" s="1"/>
  <c r="A315" i="77" s="1"/>
  <c r="O314" i="77"/>
  <c r="P314" i="77" s="1"/>
  <c r="A314" i="77" s="1"/>
  <c r="O313" i="77"/>
  <c r="P313" i="77" s="1"/>
  <c r="A313" i="77" s="1"/>
  <c r="O312" i="77"/>
  <c r="P312" i="77" s="1"/>
  <c r="A312" i="77" s="1"/>
  <c r="O311" i="77"/>
  <c r="P311" i="77" s="1"/>
  <c r="A311" i="77" s="1"/>
  <c r="O310" i="77"/>
  <c r="P310" i="77" s="1"/>
  <c r="A310" i="77" s="1"/>
  <c r="O309" i="77"/>
  <c r="P309" i="77" s="1"/>
  <c r="A309" i="77" s="1"/>
  <c r="O308" i="77"/>
  <c r="P308" i="77" s="1"/>
  <c r="A308" i="77" s="1"/>
  <c r="O307" i="77"/>
  <c r="P307" i="77" s="1"/>
  <c r="A307" i="77" s="1"/>
  <c r="O306" i="77"/>
  <c r="P306" i="77" s="1"/>
  <c r="A306" i="77" s="1"/>
  <c r="O305" i="77"/>
  <c r="P305" i="77" s="1"/>
  <c r="A305" i="77" s="1"/>
  <c r="O304" i="77"/>
  <c r="P304" i="77" s="1"/>
  <c r="A304" i="77" s="1"/>
  <c r="O303" i="77"/>
  <c r="P303" i="77" s="1"/>
  <c r="A303" i="77" s="1"/>
  <c r="P302" i="77"/>
  <c r="A302" i="77" s="1"/>
  <c r="O302" i="77"/>
  <c r="O301" i="77"/>
  <c r="P301" i="77" s="1"/>
  <c r="A301" i="77" s="1"/>
  <c r="O300" i="77"/>
  <c r="P300" i="77" s="1"/>
  <c r="A300" i="77" s="1"/>
  <c r="O299" i="77"/>
  <c r="P299" i="77" s="1"/>
  <c r="A299" i="77" s="1"/>
  <c r="P298" i="77"/>
  <c r="A298" i="77" s="1"/>
  <c r="O298" i="77"/>
  <c r="O297" i="77"/>
  <c r="P297" i="77" s="1"/>
  <c r="A297" i="77" s="1"/>
  <c r="O296" i="77"/>
  <c r="P296" i="77" s="1"/>
  <c r="A296" i="77" s="1"/>
  <c r="O295" i="77"/>
  <c r="P295" i="77" s="1"/>
  <c r="A295" i="77" s="1"/>
  <c r="O294" i="77"/>
  <c r="P294" i="77" s="1"/>
  <c r="A294" i="77" s="1"/>
  <c r="O293" i="77"/>
  <c r="P293" i="77" s="1"/>
  <c r="A293" i="77" s="1"/>
  <c r="O292" i="77"/>
  <c r="P292" i="77" s="1"/>
  <c r="A292" i="77" s="1"/>
  <c r="O291" i="77"/>
  <c r="P291" i="77" s="1"/>
  <c r="A291" i="77" s="1"/>
  <c r="O290" i="77"/>
  <c r="P290" i="77" s="1"/>
  <c r="A290" i="77" s="1"/>
  <c r="O289" i="77"/>
  <c r="P289" i="77" s="1"/>
  <c r="A289" i="77" s="1"/>
  <c r="O288" i="77"/>
  <c r="P288" i="77" s="1"/>
  <c r="A288" i="77" s="1"/>
  <c r="O287" i="77"/>
  <c r="P287" i="77" s="1"/>
  <c r="A287" i="77" s="1"/>
  <c r="O286" i="77"/>
  <c r="P286" i="77" s="1"/>
  <c r="A286" i="77" s="1"/>
  <c r="O285" i="77"/>
  <c r="P285" i="77" s="1"/>
  <c r="A285" i="77" s="1"/>
  <c r="O284" i="77"/>
  <c r="P284" i="77" s="1"/>
  <c r="A284" i="77" s="1"/>
  <c r="O283" i="77"/>
  <c r="P283" i="77" s="1"/>
  <c r="A283" i="77" s="1"/>
  <c r="O282" i="77"/>
  <c r="P282" i="77" s="1"/>
  <c r="A282" i="77" s="1"/>
  <c r="O281" i="77"/>
  <c r="P281" i="77" s="1"/>
  <c r="A281" i="77" s="1"/>
  <c r="O280" i="77"/>
  <c r="P280" i="77" s="1"/>
  <c r="A280" i="77" s="1"/>
  <c r="O279" i="77"/>
  <c r="P279" i="77" s="1"/>
  <c r="A279" i="77" s="1"/>
  <c r="O278" i="77"/>
  <c r="P278" i="77" s="1"/>
  <c r="A278" i="77" s="1"/>
  <c r="O277" i="77"/>
  <c r="P277" i="77" s="1"/>
  <c r="A277" i="77" s="1"/>
  <c r="O276" i="77"/>
  <c r="P276" i="77" s="1"/>
  <c r="A276" i="77" s="1"/>
  <c r="O275" i="77"/>
  <c r="P275" i="77" s="1"/>
  <c r="A275" i="77" s="1"/>
  <c r="O274" i="77"/>
  <c r="P274" i="77" s="1"/>
  <c r="A274" i="77" s="1"/>
  <c r="O273" i="77"/>
  <c r="P273" i="77" s="1"/>
  <c r="A273" i="77" s="1"/>
  <c r="O272" i="77"/>
  <c r="P272" i="77" s="1"/>
  <c r="A272" i="77" s="1"/>
  <c r="O271" i="77"/>
  <c r="P271" i="77" s="1"/>
  <c r="A271" i="77" s="1"/>
  <c r="O270" i="77"/>
  <c r="P270" i="77" s="1"/>
  <c r="A270" i="77" s="1"/>
  <c r="O269" i="77"/>
  <c r="P269" i="77" s="1"/>
  <c r="A269" i="77" s="1"/>
  <c r="O268" i="77"/>
  <c r="P268" i="77" s="1"/>
  <c r="A268" i="77" s="1"/>
  <c r="O267" i="77"/>
  <c r="P267" i="77" s="1"/>
  <c r="A267" i="77" s="1"/>
  <c r="O266" i="77"/>
  <c r="P266" i="77" s="1"/>
  <c r="A266" i="77" s="1"/>
  <c r="O265" i="77"/>
  <c r="P265" i="77" s="1"/>
  <c r="A265" i="77" s="1"/>
  <c r="O264" i="77"/>
  <c r="P264" i="77" s="1"/>
  <c r="A264" i="77" s="1"/>
  <c r="O263" i="77"/>
  <c r="P263" i="77" s="1"/>
  <c r="A263" i="77" s="1"/>
  <c r="O262" i="77"/>
  <c r="P262" i="77" s="1"/>
  <c r="A262" i="77" s="1"/>
  <c r="O261" i="77"/>
  <c r="P261" i="77" s="1"/>
  <c r="A261" i="77" s="1"/>
  <c r="O260" i="77"/>
  <c r="P260" i="77" s="1"/>
  <c r="A260" i="77" s="1"/>
  <c r="O259" i="77"/>
  <c r="P259" i="77" s="1"/>
  <c r="A259" i="77" s="1"/>
  <c r="O258" i="77"/>
  <c r="P258" i="77" s="1"/>
  <c r="A258" i="77" s="1"/>
  <c r="O257" i="77"/>
  <c r="P257" i="77" s="1"/>
  <c r="A257" i="77" s="1"/>
  <c r="O256" i="77"/>
  <c r="P256" i="77" s="1"/>
  <c r="A256" i="77" s="1"/>
  <c r="O255" i="77"/>
  <c r="P255" i="77" s="1"/>
  <c r="A255" i="77" s="1"/>
  <c r="O254" i="77"/>
  <c r="P254" i="77" s="1"/>
  <c r="A254" i="77" s="1"/>
  <c r="O253" i="77"/>
  <c r="P253" i="77" s="1"/>
  <c r="A253" i="77" s="1"/>
  <c r="O252" i="77"/>
  <c r="P252" i="77" s="1"/>
  <c r="A252" i="77" s="1"/>
  <c r="O251" i="77"/>
  <c r="P251" i="77" s="1"/>
  <c r="A251" i="77" s="1"/>
  <c r="O250" i="77"/>
  <c r="P250" i="77" s="1"/>
  <c r="A250" i="77" s="1"/>
  <c r="O249" i="77"/>
  <c r="P249" i="77" s="1"/>
  <c r="A249" i="77" s="1"/>
  <c r="O248" i="77"/>
  <c r="P248" i="77" s="1"/>
  <c r="A248" i="77" s="1"/>
  <c r="O247" i="77"/>
  <c r="P247" i="77" s="1"/>
  <c r="A247" i="77" s="1"/>
  <c r="O246" i="77"/>
  <c r="P246" i="77" s="1"/>
  <c r="A246" i="77" s="1"/>
  <c r="O245" i="77"/>
  <c r="P245" i="77" s="1"/>
  <c r="A245" i="77" s="1"/>
  <c r="O244" i="77"/>
  <c r="P244" i="77" s="1"/>
  <c r="A244" i="77" s="1"/>
  <c r="O243" i="77"/>
  <c r="P243" i="77" s="1"/>
  <c r="A243" i="77" s="1"/>
  <c r="O242" i="77"/>
  <c r="P242" i="77" s="1"/>
  <c r="A242" i="77" s="1"/>
  <c r="O241" i="77"/>
  <c r="P241" i="77" s="1"/>
  <c r="A241" i="77" s="1"/>
  <c r="O240" i="77"/>
  <c r="P240" i="77" s="1"/>
  <c r="A240" i="77" s="1"/>
  <c r="O239" i="77"/>
  <c r="P239" i="77" s="1"/>
  <c r="A239" i="77" s="1"/>
  <c r="O238" i="77"/>
  <c r="P238" i="77" s="1"/>
  <c r="A238" i="77" s="1"/>
  <c r="O237" i="77"/>
  <c r="P237" i="77" s="1"/>
  <c r="A237" i="77" s="1"/>
  <c r="O236" i="77"/>
  <c r="P236" i="77" s="1"/>
  <c r="A236" i="77" s="1"/>
  <c r="O235" i="77"/>
  <c r="P235" i="77" s="1"/>
  <c r="A235" i="77" s="1"/>
  <c r="O234" i="77"/>
  <c r="P234" i="77" s="1"/>
  <c r="A234" i="77" s="1"/>
  <c r="O233" i="77"/>
  <c r="P233" i="77" s="1"/>
  <c r="A233" i="77" s="1"/>
  <c r="O232" i="77"/>
  <c r="P232" i="77" s="1"/>
  <c r="A232" i="77" s="1"/>
  <c r="O231" i="77"/>
  <c r="P231" i="77" s="1"/>
  <c r="A231" i="77" s="1"/>
  <c r="O230" i="77"/>
  <c r="P230" i="77" s="1"/>
  <c r="A230" i="77" s="1"/>
  <c r="O229" i="77"/>
  <c r="P229" i="77" s="1"/>
  <c r="A229" i="77" s="1"/>
  <c r="O228" i="77"/>
  <c r="P228" i="77" s="1"/>
  <c r="A228" i="77" s="1"/>
  <c r="O227" i="77"/>
  <c r="P227" i="77" s="1"/>
  <c r="A227" i="77" s="1"/>
  <c r="O226" i="77"/>
  <c r="P226" i="77" s="1"/>
  <c r="A226" i="77" s="1"/>
  <c r="O225" i="77"/>
  <c r="P225" i="77" s="1"/>
  <c r="A225" i="77" s="1"/>
  <c r="O224" i="77"/>
  <c r="P224" i="77" s="1"/>
  <c r="A224" i="77" s="1"/>
  <c r="O223" i="77"/>
  <c r="P223" i="77" s="1"/>
  <c r="A223" i="77" s="1"/>
  <c r="O222" i="77"/>
  <c r="P222" i="77" s="1"/>
  <c r="A222" i="77" s="1"/>
  <c r="O221" i="77"/>
  <c r="P221" i="77" s="1"/>
  <c r="A221" i="77" s="1"/>
  <c r="O220" i="77"/>
  <c r="P220" i="77" s="1"/>
  <c r="A220" i="77" s="1"/>
  <c r="O219" i="77"/>
  <c r="P219" i="77" s="1"/>
  <c r="A219" i="77" s="1"/>
  <c r="O218" i="77"/>
  <c r="P218" i="77" s="1"/>
  <c r="A218" i="77" s="1"/>
  <c r="O217" i="77"/>
  <c r="P217" i="77" s="1"/>
  <c r="A217" i="77" s="1"/>
  <c r="O216" i="77"/>
  <c r="P216" i="77" s="1"/>
  <c r="A216" i="77" s="1"/>
  <c r="O215" i="77"/>
  <c r="P215" i="77" s="1"/>
  <c r="A215" i="77" s="1"/>
  <c r="O214" i="77"/>
  <c r="P214" i="77" s="1"/>
  <c r="A214" i="77" s="1"/>
  <c r="O213" i="77"/>
  <c r="P213" i="77" s="1"/>
  <c r="A213" i="77" s="1"/>
  <c r="O212" i="77"/>
  <c r="P212" i="77" s="1"/>
  <c r="A212" i="77" s="1"/>
  <c r="O211" i="77"/>
  <c r="P211" i="77" s="1"/>
  <c r="A211" i="77" s="1"/>
  <c r="O210" i="77"/>
  <c r="P210" i="77" s="1"/>
  <c r="A210" i="77" s="1"/>
  <c r="O209" i="77"/>
  <c r="P209" i="77" s="1"/>
  <c r="A209" i="77" s="1"/>
  <c r="O208" i="77"/>
  <c r="P208" i="77" s="1"/>
  <c r="A208" i="77" s="1"/>
  <c r="O207" i="77"/>
  <c r="P207" i="77" s="1"/>
  <c r="A207" i="77" s="1"/>
  <c r="O206" i="77"/>
  <c r="P206" i="77" s="1"/>
  <c r="A206" i="77" s="1"/>
  <c r="O205" i="77"/>
  <c r="P205" i="77" s="1"/>
  <c r="A205" i="77" s="1"/>
  <c r="O204" i="77"/>
  <c r="P204" i="77" s="1"/>
  <c r="A204" i="77" s="1"/>
  <c r="O203" i="77"/>
  <c r="P203" i="77" s="1"/>
  <c r="A203" i="77" s="1"/>
  <c r="O202" i="77"/>
  <c r="P202" i="77" s="1"/>
  <c r="A202" i="77" s="1"/>
  <c r="O201" i="77"/>
  <c r="P201" i="77" s="1"/>
  <c r="A201" i="77" s="1"/>
  <c r="O200" i="77"/>
  <c r="P200" i="77" s="1"/>
  <c r="A200" i="77" s="1"/>
  <c r="O199" i="77"/>
  <c r="P199" i="77" s="1"/>
  <c r="A199" i="77" s="1"/>
  <c r="O198" i="77"/>
  <c r="P198" i="77" s="1"/>
  <c r="A198" i="77" s="1"/>
  <c r="O197" i="77"/>
  <c r="P197" i="77" s="1"/>
  <c r="A197" i="77" s="1"/>
  <c r="O196" i="77"/>
  <c r="P196" i="77" s="1"/>
  <c r="A196" i="77" s="1"/>
  <c r="O195" i="77"/>
  <c r="P195" i="77" s="1"/>
  <c r="A195" i="77" s="1"/>
  <c r="O194" i="77"/>
  <c r="P194" i="77" s="1"/>
  <c r="A194" i="77" s="1"/>
  <c r="O193" i="77"/>
  <c r="P193" i="77" s="1"/>
  <c r="A193" i="77" s="1"/>
  <c r="O192" i="77"/>
  <c r="P192" i="77" s="1"/>
  <c r="A192" i="77" s="1"/>
  <c r="O191" i="77"/>
  <c r="P191" i="77" s="1"/>
  <c r="A191" i="77" s="1"/>
  <c r="O190" i="77"/>
  <c r="P190" i="77" s="1"/>
  <c r="A190" i="77" s="1"/>
  <c r="O189" i="77"/>
  <c r="P189" i="77" s="1"/>
  <c r="A189" i="77" s="1"/>
  <c r="O188" i="77"/>
  <c r="P188" i="77" s="1"/>
  <c r="A188" i="77" s="1"/>
  <c r="O187" i="77"/>
  <c r="P187" i="77" s="1"/>
  <c r="A187" i="77" s="1"/>
  <c r="O186" i="77"/>
  <c r="P186" i="77" s="1"/>
  <c r="A186" i="77" s="1"/>
  <c r="O185" i="77"/>
  <c r="P185" i="77" s="1"/>
  <c r="A185" i="77" s="1"/>
  <c r="O184" i="77"/>
  <c r="P184" i="77" s="1"/>
  <c r="A184" i="77" s="1"/>
  <c r="O183" i="77"/>
  <c r="P183" i="77" s="1"/>
  <c r="A183" i="77" s="1"/>
  <c r="O182" i="77"/>
  <c r="P182" i="77" s="1"/>
  <c r="A182" i="77" s="1"/>
  <c r="O181" i="77"/>
  <c r="P181" i="77" s="1"/>
  <c r="A181" i="77" s="1"/>
  <c r="O180" i="77"/>
  <c r="P180" i="77" s="1"/>
  <c r="A180" i="77" s="1"/>
  <c r="O179" i="77"/>
  <c r="P179" i="77" s="1"/>
  <c r="A179" i="77" s="1"/>
  <c r="O178" i="77"/>
  <c r="P178" i="77" s="1"/>
  <c r="A178" i="77" s="1"/>
  <c r="O177" i="77"/>
  <c r="P177" i="77" s="1"/>
  <c r="A177" i="77" s="1"/>
  <c r="O176" i="77"/>
  <c r="P176" i="77" s="1"/>
  <c r="A176" i="77" s="1"/>
  <c r="O175" i="77"/>
  <c r="P175" i="77" s="1"/>
  <c r="A175" i="77" s="1"/>
  <c r="O174" i="77"/>
  <c r="P174" i="77" s="1"/>
  <c r="A174" i="77" s="1"/>
  <c r="O173" i="77"/>
  <c r="P173" i="77" s="1"/>
  <c r="A173" i="77" s="1"/>
  <c r="O172" i="77"/>
  <c r="P172" i="77" s="1"/>
  <c r="A172" i="77" s="1"/>
  <c r="O171" i="77"/>
  <c r="P171" i="77" s="1"/>
  <c r="A171" i="77" s="1"/>
  <c r="O170" i="77"/>
  <c r="P170" i="77" s="1"/>
  <c r="A170" i="77" s="1"/>
  <c r="O169" i="77"/>
  <c r="P169" i="77" s="1"/>
  <c r="A169" i="77" s="1"/>
  <c r="O168" i="77"/>
  <c r="P168" i="77" s="1"/>
  <c r="A168" i="77" s="1"/>
  <c r="O167" i="77"/>
  <c r="P167" i="77" s="1"/>
  <c r="A167" i="77" s="1"/>
  <c r="O166" i="77"/>
  <c r="P166" i="77" s="1"/>
  <c r="A166" i="77" s="1"/>
  <c r="O165" i="77"/>
  <c r="P165" i="77" s="1"/>
  <c r="A165" i="77" s="1"/>
  <c r="O164" i="77"/>
  <c r="P164" i="77" s="1"/>
  <c r="A164" i="77" s="1"/>
  <c r="O163" i="77"/>
  <c r="P163" i="77" s="1"/>
  <c r="A163" i="77" s="1"/>
  <c r="O162" i="77"/>
  <c r="P162" i="77" s="1"/>
  <c r="A162" i="77" s="1"/>
  <c r="O161" i="77"/>
  <c r="P161" i="77" s="1"/>
  <c r="A161" i="77" s="1"/>
  <c r="O160" i="77"/>
  <c r="P160" i="77" s="1"/>
  <c r="A160" i="77" s="1"/>
  <c r="O159" i="77"/>
  <c r="P159" i="77" s="1"/>
  <c r="A159" i="77" s="1"/>
  <c r="O158" i="77"/>
  <c r="P158" i="77" s="1"/>
  <c r="A158" i="77" s="1"/>
  <c r="O157" i="77"/>
  <c r="P157" i="77" s="1"/>
  <c r="A157" i="77" s="1"/>
  <c r="O156" i="77"/>
  <c r="P156" i="77" s="1"/>
  <c r="A156" i="77" s="1"/>
  <c r="O155" i="77"/>
  <c r="P155" i="77" s="1"/>
  <c r="A155" i="77" s="1"/>
  <c r="O154" i="77"/>
  <c r="P154" i="77" s="1"/>
  <c r="A154" i="77" s="1"/>
  <c r="O153" i="77"/>
  <c r="P153" i="77" s="1"/>
  <c r="A153" i="77" s="1"/>
  <c r="O152" i="77"/>
  <c r="P152" i="77" s="1"/>
  <c r="A152" i="77" s="1"/>
  <c r="O151" i="77"/>
  <c r="P151" i="77" s="1"/>
  <c r="A151" i="77" s="1"/>
  <c r="O150" i="77"/>
  <c r="P150" i="77" s="1"/>
  <c r="A150" i="77" s="1"/>
  <c r="O149" i="77"/>
  <c r="P149" i="77" s="1"/>
  <c r="A149" i="77" s="1"/>
  <c r="O148" i="77"/>
  <c r="P148" i="77" s="1"/>
  <c r="A148" i="77" s="1"/>
  <c r="O147" i="77"/>
  <c r="P147" i="77" s="1"/>
  <c r="A147" i="77" s="1"/>
  <c r="O146" i="77"/>
  <c r="P146" i="77" s="1"/>
  <c r="A146" i="77" s="1"/>
  <c r="O145" i="77"/>
  <c r="P145" i="77" s="1"/>
  <c r="A145" i="77" s="1"/>
  <c r="O144" i="77"/>
  <c r="P144" i="77" s="1"/>
  <c r="A144" i="77" s="1"/>
  <c r="O143" i="77"/>
  <c r="P143" i="77" s="1"/>
  <c r="A143" i="77" s="1"/>
  <c r="O142" i="77"/>
  <c r="P142" i="77" s="1"/>
  <c r="A142" i="77" s="1"/>
  <c r="O141" i="77"/>
  <c r="P141" i="77" s="1"/>
  <c r="A141" i="77" s="1"/>
  <c r="O140" i="77"/>
  <c r="P140" i="77" s="1"/>
  <c r="A140" i="77" s="1"/>
  <c r="O139" i="77"/>
  <c r="P139" i="77" s="1"/>
  <c r="A139" i="77" s="1"/>
  <c r="O138" i="77"/>
  <c r="P138" i="77" s="1"/>
  <c r="A138" i="77" s="1"/>
  <c r="O137" i="77"/>
  <c r="P137" i="77" s="1"/>
  <c r="A137" i="77" s="1"/>
  <c r="O136" i="77"/>
  <c r="P136" i="77" s="1"/>
  <c r="A136" i="77" s="1"/>
  <c r="O135" i="77"/>
  <c r="P135" i="77" s="1"/>
  <c r="A135" i="77" s="1"/>
  <c r="O134" i="77"/>
  <c r="P134" i="77" s="1"/>
  <c r="A134" i="77" s="1"/>
  <c r="O133" i="77"/>
  <c r="P133" i="77" s="1"/>
  <c r="A133" i="77" s="1"/>
  <c r="O132" i="77"/>
  <c r="P132" i="77" s="1"/>
  <c r="A132" i="77" s="1"/>
  <c r="O131" i="77"/>
  <c r="P131" i="77" s="1"/>
  <c r="A131" i="77" s="1"/>
  <c r="O130" i="77"/>
  <c r="P130" i="77" s="1"/>
  <c r="A130" i="77" s="1"/>
  <c r="O129" i="77"/>
  <c r="P129" i="77" s="1"/>
  <c r="A129" i="77" s="1"/>
  <c r="O128" i="77"/>
  <c r="P128" i="77" s="1"/>
  <c r="A128" i="77" s="1"/>
  <c r="O127" i="77"/>
  <c r="P127" i="77" s="1"/>
  <c r="A127" i="77" s="1"/>
  <c r="O126" i="77"/>
  <c r="P126" i="77" s="1"/>
  <c r="A126" i="77" s="1"/>
  <c r="O125" i="77"/>
  <c r="P125" i="77" s="1"/>
  <c r="A125" i="77" s="1"/>
  <c r="O124" i="77"/>
  <c r="P124" i="77" s="1"/>
  <c r="A124" i="77" s="1"/>
  <c r="O123" i="77"/>
  <c r="P123" i="77" s="1"/>
  <c r="A123" i="77" s="1"/>
  <c r="O122" i="77"/>
  <c r="P122" i="77" s="1"/>
  <c r="A122" i="77" s="1"/>
  <c r="O121" i="77"/>
  <c r="P121" i="77" s="1"/>
  <c r="A121" i="77" s="1"/>
  <c r="O120" i="77"/>
  <c r="P120" i="77" s="1"/>
  <c r="A120" i="77" s="1"/>
  <c r="O119" i="77"/>
  <c r="P119" i="77" s="1"/>
  <c r="A119" i="77" s="1"/>
  <c r="O118" i="77"/>
  <c r="P118" i="77" s="1"/>
  <c r="A118" i="77" s="1"/>
  <c r="O117" i="77"/>
  <c r="P117" i="77" s="1"/>
  <c r="A117" i="77" s="1"/>
  <c r="O116" i="77"/>
  <c r="P116" i="77" s="1"/>
  <c r="A116" i="77" s="1"/>
  <c r="O115" i="77"/>
  <c r="P115" i="77" s="1"/>
  <c r="A115" i="77" s="1"/>
  <c r="O114" i="77"/>
  <c r="P114" i="77" s="1"/>
  <c r="A114" i="77" s="1"/>
  <c r="O113" i="77"/>
  <c r="P113" i="77" s="1"/>
  <c r="A113" i="77" s="1"/>
  <c r="O112" i="77"/>
  <c r="P112" i="77" s="1"/>
  <c r="A112" i="77" s="1"/>
  <c r="O111" i="77"/>
  <c r="P111" i="77" s="1"/>
  <c r="A111" i="77" s="1"/>
  <c r="O110" i="77"/>
  <c r="P110" i="77" s="1"/>
  <c r="A110" i="77" s="1"/>
  <c r="O109" i="77"/>
  <c r="P109" i="77" s="1"/>
  <c r="A109" i="77" s="1"/>
  <c r="O108" i="77"/>
  <c r="P108" i="77" s="1"/>
  <c r="A108" i="77" s="1"/>
  <c r="O107" i="77"/>
  <c r="P107" i="77" s="1"/>
  <c r="A107" i="77" s="1"/>
  <c r="O106" i="77"/>
  <c r="P106" i="77" s="1"/>
  <c r="A106" i="77" s="1"/>
  <c r="O105" i="77"/>
  <c r="P105" i="77" s="1"/>
  <c r="A105" i="77" s="1"/>
  <c r="O104" i="77"/>
  <c r="P104" i="77" s="1"/>
  <c r="A104" i="77" s="1"/>
  <c r="O103" i="77"/>
  <c r="P103" i="77" s="1"/>
  <c r="A103" i="77" s="1"/>
  <c r="O102" i="77"/>
  <c r="P102" i="77" s="1"/>
  <c r="A102" i="77" s="1"/>
  <c r="O101" i="77"/>
  <c r="P101" i="77" s="1"/>
  <c r="A101" i="77" s="1"/>
  <c r="O100" i="77"/>
  <c r="P100" i="77" s="1"/>
  <c r="A100" i="77" s="1"/>
  <c r="O99" i="77"/>
  <c r="P99" i="77" s="1"/>
  <c r="A99" i="77" s="1"/>
  <c r="O98" i="77"/>
  <c r="P98" i="77" s="1"/>
  <c r="A98" i="77" s="1"/>
  <c r="O97" i="77"/>
  <c r="P97" i="77" s="1"/>
  <c r="A97" i="77" s="1"/>
  <c r="O96" i="77"/>
  <c r="P96" i="77" s="1"/>
  <c r="A96" i="77" s="1"/>
  <c r="O95" i="77"/>
  <c r="P95" i="77" s="1"/>
  <c r="A95" i="77" s="1"/>
  <c r="O94" i="77"/>
  <c r="P94" i="77" s="1"/>
  <c r="A94" i="77" s="1"/>
  <c r="O93" i="77"/>
  <c r="P93" i="77" s="1"/>
  <c r="A93" i="77" s="1"/>
  <c r="O92" i="77"/>
  <c r="P92" i="77" s="1"/>
  <c r="A92" i="77" s="1"/>
  <c r="O91" i="77"/>
  <c r="P91" i="77" s="1"/>
  <c r="A91" i="77" s="1"/>
  <c r="O90" i="77"/>
  <c r="P90" i="77" s="1"/>
  <c r="A90" i="77" s="1"/>
  <c r="O89" i="77"/>
  <c r="P89" i="77" s="1"/>
  <c r="A89" i="77" s="1"/>
  <c r="O88" i="77"/>
  <c r="P88" i="77" s="1"/>
  <c r="A88" i="77" s="1"/>
  <c r="O87" i="77"/>
  <c r="P87" i="77" s="1"/>
  <c r="A87" i="77" s="1"/>
  <c r="O86" i="77"/>
  <c r="P86" i="77" s="1"/>
  <c r="A86" i="77" s="1"/>
  <c r="O85" i="77"/>
  <c r="P85" i="77" s="1"/>
  <c r="A85" i="77" s="1"/>
  <c r="O84" i="77"/>
  <c r="P84" i="77" s="1"/>
  <c r="A84" i="77" s="1"/>
  <c r="O83" i="77"/>
  <c r="P83" i="77" s="1"/>
  <c r="A83" i="77" s="1"/>
  <c r="O82" i="77"/>
  <c r="P82" i="77" s="1"/>
  <c r="A82" i="77" s="1"/>
  <c r="O81" i="77"/>
  <c r="P81" i="77" s="1"/>
  <c r="A81" i="77" s="1"/>
  <c r="O80" i="77"/>
  <c r="P80" i="77" s="1"/>
  <c r="A80" i="77" s="1"/>
  <c r="O79" i="77"/>
  <c r="P79" i="77" s="1"/>
  <c r="A79" i="77" s="1"/>
  <c r="O78" i="77"/>
  <c r="P78" i="77" s="1"/>
  <c r="A78" i="77" s="1"/>
  <c r="O77" i="77"/>
  <c r="P77" i="77" s="1"/>
  <c r="A77" i="77" s="1"/>
  <c r="P76" i="77"/>
  <c r="A76" i="77" s="1"/>
  <c r="O76" i="77"/>
  <c r="O75" i="77"/>
  <c r="P75" i="77" s="1"/>
  <c r="A75" i="77" s="1"/>
  <c r="O74" i="77"/>
  <c r="P74" i="77" s="1"/>
  <c r="A74" i="77" s="1"/>
  <c r="O73" i="77"/>
  <c r="P73" i="77" s="1"/>
  <c r="A73" i="77" s="1"/>
  <c r="O72" i="77"/>
  <c r="P72" i="77" s="1"/>
  <c r="A72" i="77" s="1"/>
  <c r="O71" i="77"/>
  <c r="P71" i="77" s="1"/>
  <c r="A71" i="77" s="1"/>
  <c r="O70" i="77"/>
  <c r="P70" i="77" s="1"/>
  <c r="A70" i="77" s="1"/>
  <c r="O69" i="77"/>
  <c r="P69" i="77" s="1"/>
  <c r="A69" i="77" s="1"/>
  <c r="O68" i="77"/>
  <c r="P68" i="77" s="1"/>
  <c r="A68" i="77" s="1"/>
  <c r="O67" i="77"/>
  <c r="P67" i="77" s="1"/>
  <c r="A67" i="77" s="1"/>
  <c r="O66" i="77"/>
  <c r="P66" i="77" s="1"/>
  <c r="A66" i="77" s="1"/>
  <c r="O65" i="77"/>
  <c r="P65" i="77" s="1"/>
  <c r="A65" i="77" s="1"/>
  <c r="O64" i="77"/>
  <c r="P64" i="77" s="1"/>
  <c r="A64" i="77" s="1"/>
  <c r="O63" i="77"/>
  <c r="P63" i="77" s="1"/>
  <c r="A63" i="77" s="1"/>
  <c r="P62" i="77"/>
  <c r="A62" i="77" s="1"/>
  <c r="O62" i="77"/>
  <c r="O61" i="77"/>
  <c r="P61" i="77" s="1"/>
  <c r="A61" i="77" s="1"/>
  <c r="O60" i="77"/>
  <c r="P60" i="77" s="1"/>
  <c r="A60" i="77" s="1"/>
  <c r="O59" i="77"/>
  <c r="P59" i="77" s="1"/>
  <c r="A59" i="77" s="1"/>
  <c r="O58" i="77"/>
  <c r="P58" i="77" s="1"/>
  <c r="A58" i="77" s="1"/>
  <c r="O57" i="77"/>
  <c r="P57" i="77" s="1"/>
  <c r="A57" i="77" s="1"/>
  <c r="O56" i="77"/>
  <c r="P56" i="77" s="1"/>
  <c r="A56" i="77" s="1"/>
  <c r="O55" i="77"/>
  <c r="P55" i="77" s="1"/>
  <c r="A55" i="77" s="1"/>
  <c r="O54" i="77"/>
  <c r="P54" i="77" s="1"/>
  <c r="A54" i="77" s="1"/>
  <c r="O53" i="77"/>
  <c r="P53" i="77" s="1"/>
  <c r="A53" i="77" s="1"/>
  <c r="O52" i="77"/>
  <c r="P52" i="77" s="1"/>
  <c r="A52" i="77" s="1"/>
  <c r="O51" i="77"/>
  <c r="P51" i="77" s="1"/>
  <c r="A51" i="77" s="1"/>
  <c r="O50" i="77"/>
  <c r="P50" i="77" s="1"/>
  <c r="A50" i="77" s="1"/>
  <c r="O49" i="77"/>
  <c r="P49" i="77" s="1"/>
  <c r="A49" i="77" s="1"/>
  <c r="O48" i="77"/>
  <c r="P48" i="77" s="1"/>
  <c r="A48" i="77" s="1"/>
  <c r="O47" i="77"/>
  <c r="P47" i="77" s="1"/>
  <c r="A47" i="77" s="1"/>
  <c r="O46" i="77"/>
  <c r="P46" i="77" s="1"/>
  <c r="A46" i="77" s="1"/>
  <c r="O45" i="77"/>
  <c r="P45" i="77" s="1"/>
  <c r="A45" i="77" s="1"/>
  <c r="P44" i="77"/>
  <c r="A44" i="77" s="1"/>
  <c r="O44" i="77"/>
  <c r="O43" i="77"/>
  <c r="P43" i="77" s="1"/>
  <c r="A43" i="77" s="1"/>
  <c r="O42" i="77"/>
  <c r="P42" i="77" s="1"/>
  <c r="A42" i="77" s="1"/>
  <c r="O41" i="77"/>
  <c r="P41" i="77" s="1"/>
  <c r="A41" i="77" s="1"/>
  <c r="O40" i="77"/>
  <c r="P40" i="77" s="1"/>
  <c r="A40" i="77" s="1"/>
  <c r="O39" i="77"/>
  <c r="P39" i="77" s="1"/>
  <c r="A39" i="77" s="1"/>
  <c r="P38" i="77"/>
  <c r="A38" i="77" s="1"/>
  <c r="O38" i="77"/>
  <c r="O37" i="77"/>
  <c r="P37" i="77" s="1"/>
  <c r="A37" i="77" s="1"/>
  <c r="O36" i="77"/>
  <c r="P36" i="77" s="1"/>
  <c r="A36" i="77" s="1"/>
  <c r="O35" i="77"/>
  <c r="P35" i="77" s="1"/>
  <c r="A35" i="77" s="1"/>
  <c r="O34" i="77"/>
  <c r="P34" i="77" s="1"/>
  <c r="A34" i="77" s="1"/>
  <c r="O33" i="77"/>
  <c r="P33" i="77" s="1"/>
  <c r="A33" i="77" s="1"/>
  <c r="O32" i="77"/>
  <c r="P32" i="77" s="1"/>
  <c r="A32" i="77" s="1"/>
  <c r="O31" i="77"/>
  <c r="P31" i="77" s="1"/>
  <c r="A31" i="77" s="1"/>
  <c r="O30" i="77"/>
  <c r="P30" i="77" s="1"/>
  <c r="A30" i="77" s="1"/>
  <c r="O29" i="77"/>
  <c r="P29" i="77" s="1"/>
  <c r="A29" i="77" s="1"/>
  <c r="O28" i="77"/>
  <c r="P28" i="77" s="1"/>
  <c r="A28" i="77" s="1"/>
  <c r="O27" i="77"/>
  <c r="P27" i="77" s="1"/>
  <c r="A27" i="77" s="1"/>
  <c r="O26" i="77"/>
  <c r="P26" i="77" s="1"/>
  <c r="A26" i="77" s="1"/>
  <c r="O25" i="77"/>
  <c r="P25" i="77" s="1"/>
  <c r="A25" i="77" s="1"/>
  <c r="O24" i="77"/>
  <c r="P24" i="77" s="1"/>
  <c r="A24" i="77" s="1"/>
  <c r="O23" i="77"/>
  <c r="P23" i="77" s="1"/>
  <c r="A23" i="77" s="1"/>
  <c r="O22" i="77"/>
  <c r="P22" i="77" s="1"/>
  <c r="A22" i="77" s="1"/>
  <c r="O21" i="77"/>
  <c r="P21" i="77" s="1"/>
  <c r="A21" i="77" s="1"/>
  <c r="O20" i="77"/>
  <c r="P20" i="77" s="1"/>
  <c r="A20" i="77" s="1"/>
  <c r="O19" i="77"/>
  <c r="P19" i="77" s="1"/>
  <c r="A19" i="77" s="1"/>
  <c r="O18" i="77"/>
  <c r="P18" i="77" s="1"/>
  <c r="A18" i="77" s="1"/>
  <c r="O17" i="77"/>
  <c r="P17" i="77" s="1"/>
  <c r="A17" i="77" s="1"/>
  <c r="O16" i="77"/>
  <c r="P16" i="77" s="1"/>
  <c r="A16" i="77" s="1"/>
  <c r="P15" i="77"/>
  <c r="A15" i="77" s="1"/>
  <c r="O15" i="77"/>
  <c r="O14" i="77"/>
  <c r="P14" i="77" s="1"/>
  <c r="A14" i="77" s="1"/>
  <c r="O13" i="77"/>
  <c r="P13" i="77" s="1"/>
  <c r="A13" i="77" s="1"/>
  <c r="O12" i="77"/>
  <c r="P12" i="77" s="1"/>
  <c r="A12" i="77" s="1"/>
  <c r="O11" i="77"/>
  <c r="P11" i="77" s="1"/>
  <c r="A11" i="77" s="1"/>
  <c r="O10" i="77"/>
  <c r="P10" i="77" s="1"/>
  <c r="A10" i="77" s="1"/>
  <c r="O9" i="77"/>
  <c r="P9" i="77" s="1"/>
  <c r="A9" i="77" s="1"/>
  <c r="O1000" i="78"/>
  <c r="P1000" i="78" s="1"/>
  <c r="A1000" i="78" s="1"/>
  <c r="O999" i="78"/>
  <c r="P999" i="78" s="1"/>
  <c r="A999" i="78" s="1"/>
  <c r="O998" i="78"/>
  <c r="P998" i="78" s="1"/>
  <c r="A998" i="78" s="1"/>
  <c r="O997" i="78"/>
  <c r="P997" i="78" s="1"/>
  <c r="A997" i="78" s="1"/>
  <c r="O996" i="78"/>
  <c r="P996" i="78" s="1"/>
  <c r="A996" i="78" s="1"/>
  <c r="O995" i="78"/>
  <c r="P995" i="78" s="1"/>
  <c r="A995" i="78" s="1"/>
  <c r="O994" i="78"/>
  <c r="P994" i="78" s="1"/>
  <c r="A994" i="78" s="1"/>
  <c r="O993" i="78"/>
  <c r="P993" i="78" s="1"/>
  <c r="A993" i="78" s="1"/>
  <c r="O992" i="78"/>
  <c r="P992" i="78" s="1"/>
  <c r="A992" i="78" s="1"/>
  <c r="O991" i="78"/>
  <c r="P991" i="78" s="1"/>
  <c r="A991" i="78" s="1"/>
  <c r="O990" i="78"/>
  <c r="P990" i="78" s="1"/>
  <c r="A990" i="78" s="1"/>
  <c r="O989" i="78"/>
  <c r="P989" i="78" s="1"/>
  <c r="A989" i="78" s="1"/>
  <c r="O988" i="78"/>
  <c r="P988" i="78" s="1"/>
  <c r="A988" i="78" s="1"/>
  <c r="O987" i="78"/>
  <c r="P987" i="78" s="1"/>
  <c r="A987" i="78" s="1"/>
  <c r="O986" i="78"/>
  <c r="P986" i="78" s="1"/>
  <c r="A986" i="78" s="1"/>
  <c r="O985" i="78"/>
  <c r="P985" i="78" s="1"/>
  <c r="A985" i="78" s="1"/>
  <c r="O984" i="78"/>
  <c r="P984" i="78" s="1"/>
  <c r="A984" i="78" s="1"/>
  <c r="O983" i="78"/>
  <c r="P983" i="78" s="1"/>
  <c r="A983" i="78" s="1"/>
  <c r="O982" i="78"/>
  <c r="P982" i="78" s="1"/>
  <c r="A982" i="78" s="1"/>
  <c r="O981" i="78"/>
  <c r="P981" i="78" s="1"/>
  <c r="A981" i="78" s="1"/>
  <c r="O980" i="78"/>
  <c r="P980" i="78" s="1"/>
  <c r="A980" i="78" s="1"/>
  <c r="O979" i="78"/>
  <c r="P979" i="78" s="1"/>
  <c r="A979" i="78" s="1"/>
  <c r="O978" i="78"/>
  <c r="P978" i="78" s="1"/>
  <c r="A978" i="78" s="1"/>
  <c r="O977" i="78"/>
  <c r="P977" i="78" s="1"/>
  <c r="A977" i="78" s="1"/>
  <c r="O976" i="78"/>
  <c r="P976" i="78" s="1"/>
  <c r="A976" i="78" s="1"/>
  <c r="O975" i="78"/>
  <c r="P975" i="78" s="1"/>
  <c r="A975" i="78" s="1"/>
  <c r="O974" i="78"/>
  <c r="P974" i="78" s="1"/>
  <c r="A974" i="78" s="1"/>
  <c r="O973" i="78"/>
  <c r="P973" i="78" s="1"/>
  <c r="A973" i="78" s="1"/>
  <c r="O972" i="78"/>
  <c r="P972" i="78" s="1"/>
  <c r="A972" i="78" s="1"/>
  <c r="O971" i="78"/>
  <c r="P971" i="78" s="1"/>
  <c r="A971" i="78" s="1"/>
  <c r="O970" i="78"/>
  <c r="P970" i="78" s="1"/>
  <c r="A970" i="78" s="1"/>
  <c r="O969" i="78"/>
  <c r="P969" i="78" s="1"/>
  <c r="A969" i="78" s="1"/>
  <c r="O968" i="78"/>
  <c r="P968" i="78" s="1"/>
  <c r="A968" i="78" s="1"/>
  <c r="O967" i="78"/>
  <c r="P967" i="78" s="1"/>
  <c r="A967" i="78" s="1"/>
  <c r="O966" i="78"/>
  <c r="P966" i="78" s="1"/>
  <c r="A966" i="78" s="1"/>
  <c r="O965" i="78"/>
  <c r="P965" i="78" s="1"/>
  <c r="A965" i="78" s="1"/>
  <c r="O964" i="78"/>
  <c r="P964" i="78" s="1"/>
  <c r="A964" i="78" s="1"/>
  <c r="O963" i="78"/>
  <c r="P963" i="78" s="1"/>
  <c r="A963" i="78" s="1"/>
  <c r="O962" i="78"/>
  <c r="P962" i="78" s="1"/>
  <c r="A962" i="78" s="1"/>
  <c r="O961" i="78"/>
  <c r="P961" i="78" s="1"/>
  <c r="A961" i="78" s="1"/>
  <c r="O960" i="78"/>
  <c r="P960" i="78" s="1"/>
  <c r="A960" i="78" s="1"/>
  <c r="O959" i="78"/>
  <c r="P959" i="78" s="1"/>
  <c r="A959" i="78" s="1"/>
  <c r="O958" i="78"/>
  <c r="P958" i="78" s="1"/>
  <c r="A958" i="78" s="1"/>
  <c r="O957" i="78"/>
  <c r="P957" i="78" s="1"/>
  <c r="A957" i="78" s="1"/>
  <c r="O956" i="78"/>
  <c r="P956" i="78" s="1"/>
  <c r="A956" i="78" s="1"/>
  <c r="O955" i="78"/>
  <c r="P955" i="78" s="1"/>
  <c r="A955" i="78" s="1"/>
  <c r="O954" i="78"/>
  <c r="P954" i="78" s="1"/>
  <c r="A954" i="78" s="1"/>
  <c r="O953" i="78"/>
  <c r="P953" i="78" s="1"/>
  <c r="A953" i="78" s="1"/>
  <c r="O952" i="78"/>
  <c r="P952" i="78" s="1"/>
  <c r="A952" i="78" s="1"/>
  <c r="O951" i="78"/>
  <c r="P951" i="78" s="1"/>
  <c r="A951" i="78" s="1"/>
  <c r="O950" i="78"/>
  <c r="P950" i="78" s="1"/>
  <c r="A950" i="78" s="1"/>
  <c r="O949" i="78"/>
  <c r="P949" i="78" s="1"/>
  <c r="A949" i="78" s="1"/>
  <c r="O948" i="78"/>
  <c r="P948" i="78" s="1"/>
  <c r="A948" i="78" s="1"/>
  <c r="O947" i="78"/>
  <c r="P947" i="78" s="1"/>
  <c r="A947" i="78" s="1"/>
  <c r="O946" i="78"/>
  <c r="P946" i="78" s="1"/>
  <c r="A946" i="78" s="1"/>
  <c r="O945" i="78"/>
  <c r="P945" i="78" s="1"/>
  <c r="A945" i="78" s="1"/>
  <c r="O944" i="78"/>
  <c r="P944" i="78" s="1"/>
  <c r="A944" i="78" s="1"/>
  <c r="O943" i="78"/>
  <c r="P943" i="78" s="1"/>
  <c r="A943" i="78" s="1"/>
  <c r="O942" i="78"/>
  <c r="P942" i="78" s="1"/>
  <c r="A942" i="78" s="1"/>
  <c r="O941" i="78"/>
  <c r="P941" i="78" s="1"/>
  <c r="A941" i="78" s="1"/>
  <c r="O940" i="78"/>
  <c r="P940" i="78" s="1"/>
  <c r="A940" i="78" s="1"/>
  <c r="O939" i="78"/>
  <c r="P939" i="78" s="1"/>
  <c r="A939" i="78" s="1"/>
  <c r="O938" i="78"/>
  <c r="P938" i="78" s="1"/>
  <c r="A938" i="78" s="1"/>
  <c r="O937" i="78"/>
  <c r="P937" i="78" s="1"/>
  <c r="A937" i="78" s="1"/>
  <c r="O936" i="78"/>
  <c r="P936" i="78" s="1"/>
  <c r="A936" i="78" s="1"/>
  <c r="O935" i="78"/>
  <c r="P935" i="78" s="1"/>
  <c r="A935" i="78" s="1"/>
  <c r="O934" i="78"/>
  <c r="P934" i="78" s="1"/>
  <c r="A934" i="78" s="1"/>
  <c r="O933" i="78"/>
  <c r="P933" i="78" s="1"/>
  <c r="A933" i="78" s="1"/>
  <c r="O932" i="78"/>
  <c r="P932" i="78" s="1"/>
  <c r="A932" i="78" s="1"/>
  <c r="O931" i="78"/>
  <c r="P931" i="78" s="1"/>
  <c r="A931" i="78" s="1"/>
  <c r="O930" i="78"/>
  <c r="P930" i="78" s="1"/>
  <c r="A930" i="78" s="1"/>
  <c r="O929" i="78"/>
  <c r="P929" i="78" s="1"/>
  <c r="A929" i="78" s="1"/>
  <c r="O928" i="78"/>
  <c r="P928" i="78" s="1"/>
  <c r="A928" i="78" s="1"/>
  <c r="O927" i="78"/>
  <c r="P927" i="78" s="1"/>
  <c r="A927" i="78" s="1"/>
  <c r="O926" i="78"/>
  <c r="P926" i="78" s="1"/>
  <c r="A926" i="78" s="1"/>
  <c r="O925" i="78"/>
  <c r="P925" i="78" s="1"/>
  <c r="A925" i="78" s="1"/>
  <c r="O924" i="78"/>
  <c r="P924" i="78" s="1"/>
  <c r="A924" i="78" s="1"/>
  <c r="O923" i="78"/>
  <c r="P923" i="78" s="1"/>
  <c r="A923" i="78" s="1"/>
  <c r="O922" i="78"/>
  <c r="P922" i="78" s="1"/>
  <c r="A922" i="78" s="1"/>
  <c r="O921" i="78"/>
  <c r="P921" i="78" s="1"/>
  <c r="A921" i="78" s="1"/>
  <c r="O920" i="78"/>
  <c r="P920" i="78" s="1"/>
  <c r="A920" i="78" s="1"/>
  <c r="O919" i="78"/>
  <c r="P919" i="78" s="1"/>
  <c r="A919" i="78" s="1"/>
  <c r="O918" i="78"/>
  <c r="P918" i="78" s="1"/>
  <c r="A918" i="78" s="1"/>
  <c r="O917" i="78"/>
  <c r="P917" i="78" s="1"/>
  <c r="A917" i="78" s="1"/>
  <c r="O916" i="78"/>
  <c r="P916" i="78" s="1"/>
  <c r="A916" i="78" s="1"/>
  <c r="O915" i="78"/>
  <c r="P915" i="78" s="1"/>
  <c r="A915" i="78" s="1"/>
  <c r="O914" i="78"/>
  <c r="P914" i="78" s="1"/>
  <c r="A914" i="78" s="1"/>
  <c r="O913" i="78"/>
  <c r="P913" i="78" s="1"/>
  <c r="A913" i="78" s="1"/>
  <c r="O912" i="78"/>
  <c r="P912" i="78" s="1"/>
  <c r="A912" i="78" s="1"/>
  <c r="O911" i="78"/>
  <c r="P911" i="78" s="1"/>
  <c r="A911" i="78" s="1"/>
  <c r="O910" i="78"/>
  <c r="P910" i="78" s="1"/>
  <c r="A910" i="78" s="1"/>
  <c r="O909" i="78"/>
  <c r="P909" i="78" s="1"/>
  <c r="A909" i="78" s="1"/>
  <c r="O908" i="78"/>
  <c r="P908" i="78" s="1"/>
  <c r="A908" i="78" s="1"/>
  <c r="O907" i="78"/>
  <c r="P907" i="78" s="1"/>
  <c r="A907" i="78" s="1"/>
  <c r="O906" i="78"/>
  <c r="P906" i="78" s="1"/>
  <c r="A906" i="78" s="1"/>
  <c r="O905" i="78"/>
  <c r="P905" i="78" s="1"/>
  <c r="A905" i="78" s="1"/>
  <c r="O904" i="78"/>
  <c r="P904" i="78" s="1"/>
  <c r="A904" i="78" s="1"/>
  <c r="O903" i="78"/>
  <c r="P903" i="78" s="1"/>
  <c r="A903" i="78" s="1"/>
  <c r="O902" i="78"/>
  <c r="P902" i="78" s="1"/>
  <c r="A902" i="78" s="1"/>
  <c r="O901" i="78"/>
  <c r="P901" i="78" s="1"/>
  <c r="A901" i="78" s="1"/>
  <c r="O900" i="78"/>
  <c r="P900" i="78" s="1"/>
  <c r="A900" i="78" s="1"/>
  <c r="O899" i="78"/>
  <c r="P899" i="78" s="1"/>
  <c r="A899" i="78" s="1"/>
  <c r="O898" i="78"/>
  <c r="P898" i="78" s="1"/>
  <c r="A898" i="78" s="1"/>
  <c r="O897" i="78"/>
  <c r="P897" i="78" s="1"/>
  <c r="A897" i="78" s="1"/>
  <c r="O896" i="78"/>
  <c r="P896" i="78" s="1"/>
  <c r="A896" i="78" s="1"/>
  <c r="O895" i="78"/>
  <c r="P895" i="78" s="1"/>
  <c r="A895" i="78" s="1"/>
  <c r="O894" i="78"/>
  <c r="P894" i="78" s="1"/>
  <c r="A894" i="78" s="1"/>
  <c r="O893" i="78"/>
  <c r="P893" i="78" s="1"/>
  <c r="A893" i="78" s="1"/>
  <c r="O892" i="78"/>
  <c r="P892" i="78" s="1"/>
  <c r="A892" i="78" s="1"/>
  <c r="O891" i="78"/>
  <c r="P891" i="78" s="1"/>
  <c r="A891" i="78" s="1"/>
  <c r="O890" i="78"/>
  <c r="P890" i="78" s="1"/>
  <c r="A890" i="78" s="1"/>
  <c r="O889" i="78"/>
  <c r="P889" i="78" s="1"/>
  <c r="A889" i="78" s="1"/>
  <c r="O888" i="78"/>
  <c r="P888" i="78" s="1"/>
  <c r="A888" i="78" s="1"/>
  <c r="O887" i="78"/>
  <c r="P887" i="78" s="1"/>
  <c r="A887" i="78" s="1"/>
  <c r="O886" i="78"/>
  <c r="P886" i="78" s="1"/>
  <c r="A886" i="78" s="1"/>
  <c r="O885" i="78"/>
  <c r="P885" i="78" s="1"/>
  <c r="A885" i="78" s="1"/>
  <c r="O884" i="78"/>
  <c r="P884" i="78" s="1"/>
  <c r="A884" i="78" s="1"/>
  <c r="O883" i="78"/>
  <c r="P883" i="78" s="1"/>
  <c r="A883" i="78" s="1"/>
  <c r="O882" i="78"/>
  <c r="P882" i="78" s="1"/>
  <c r="A882" i="78" s="1"/>
  <c r="O881" i="78"/>
  <c r="P881" i="78" s="1"/>
  <c r="A881" i="78" s="1"/>
  <c r="O880" i="78"/>
  <c r="P880" i="78" s="1"/>
  <c r="A880" i="78" s="1"/>
  <c r="O879" i="78"/>
  <c r="P879" i="78" s="1"/>
  <c r="A879" i="78" s="1"/>
  <c r="O878" i="78"/>
  <c r="P878" i="78" s="1"/>
  <c r="A878" i="78" s="1"/>
  <c r="O877" i="78"/>
  <c r="P877" i="78" s="1"/>
  <c r="A877" i="78" s="1"/>
  <c r="O876" i="78"/>
  <c r="P876" i="78" s="1"/>
  <c r="A876" i="78" s="1"/>
  <c r="O875" i="78"/>
  <c r="P875" i="78" s="1"/>
  <c r="A875" i="78" s="1"/>
  <c r="O874" i="78"/>
  <c r="P874" i="78" s="1"/>
  <c r="A874" i="78" s="1"/>
  <c r="O873" i="78"/>
  <c r="P873" i="78" s="1"/>
  <c r="A873" i="78" s="1"/>
  <c r="O872" i="78"/>
  <c r="P872" i="78" s="1"/>
  <c r="A872" i="78" s="1"/>
  <c r="O871" i="78"/>
  <c r="P871" i="78" s="1"/>
  <c r="A871" i="78" s="1"/>
  <c r="O870" i="78"/>
  <c r="P870" i="78" s="1"/>
  <c r="A870" i="78" s="1"/>
  <c r="O869" i="78"/>
  <c r="P869" i="78" s="1"/>
  <c r="A869" i="78" s="1"/>
  <c r="O868" i="78"/>
  <c r="P868" i="78" s="1"/>
  <c r="A868" i="78" s="1"/>
  <c r="O867" i="78"/>
  <c r="P867" i="78" s="1"/>
  <c r="A867" i="78" s="1"/>
  <c r="O866" i="78"/>
  <c r="P866" i="78" s="1"/>
  <c r="A866" i="78" s="1"/>
  <c r="O865" i="78"/>
  <c r="P865" i="78" s="1"/>
  <c r="A865" i="78" s="1"/>
  <c r="O864" i="78"/>
  <c r="P864" i="78" s="1"/>
  <c r="A864" i="78" s="1"/>
  <c r="O863" i="78"/>
  <c r="P863" i="78" s="1"/>
  <c r="A863" i="78" s="1"/>
  <c r="O862" i="78"/>
  <c r="P862" i="78" s="1"/>
  <c r="A862" i="78" s="1"/>
  <c r="O861" i="78"/>
  <c r="P861" i="78" s="1"/>
  <c r="A861" i="78" s="1"/>
  <c r="O860" i="78"/>
  <c r="P860" i="78" s="1"/>
  <c r="A860" i="78" s="1"/>
  <c r="O859" i="78"/>
  <c r="P859" i="78" s="1"/>
  <c r="A859" i="78" s="1"/>
  <c r="O858" i="78"/>
  <c r="P858" i="78" s="1"/>
  <c r="A858" i="78" s="1"/>
  <c r="O857" i="78"/>
  <c r="P857" i="78" s="1"/>
  <c r="A857" i="78" s="1"/>
  <c r="O856" i="78"/>
  <c r="P856" i="78" s="1"/>
  <c r="A856" i="78" s="1"/>
  <c r="O855" i="78"/>
  <c r="P855" i="78" s="1"/>
  <c r="A855" i="78" s="1"/>
  <c r="O854" i="78"/>
  <c r="P854" i="78" s="1"/>
  <c r="A854" i="78" s="1"/>
  <c r="O853" i="78"/>
  <c r="P853" i="78" s="1"/>
  <c r="A853" i="78" s="1"/>
  <c r="O852" i="78"/>
  <c r="P852" i="78" s="1"/>
  <c r="A852" i="78" s="1"/>
  <c r="O851" i="78"/>
  <c r="P851" i="78" s="1"/>
  <c r="A851" i="78" s="1"/>
  <c r="O850" i="78"/>
  <c r="P850" i="78" s="1"/>
  <c r="A850" i="78" s="1"/>
  <c r="O849" i="78"/>
  <c r="P849" i="78" s="1"/>
  <c r="A849" i="78" s="1"/>
  <c r="O848" i="78"/>
  <c r="P848" i="78" s="1"/>
  <c r="A848" i="78" s="1"/>
  <c r="O847" i="78"/>
  <c r="P847" i="78" s="1"/>
  <c r="A847" i="78" s="1"/>
  <c r="O846" i="78"/>
  <c r="P846" i="78" s="1"/>
  <c r="A846" i="78" s="1"/>
  <c r="O845" i="78"/>
  <c r="P845" i="78" s="1"/>
  <c r="A845" i="78" s="1"/>
  <c r="O844" i="78"/>
  <c r="P844" i="78" s="1"/>
  <c r="A844" i="78" s="1"/>
  <c r="O843" i="78"/>
  <c r="P843" i="78" s="1"/>
  <c r="A843" i="78" s="1"/>
  <c r="O842" i="78"/>
  <c r="P842" i="78" s="1"/>
  <c r="A842" i="78" s="1"/>
  <c r="O841" i="78"/>
  <c r="P841" i="78" s="1"/>
  <c r="A841" i="78" s="1"/>
  <c r="O840" i="78"/>
  <c r="P840" i="78" s="1"/>
  <c r="A840" i="78" s="1"/>
  <c r="O839" i="78"/>
  <c r="P839" i="78" s="1"/>
  <c r="A839" i="78" s="1"/>
  <c r="O838" i="78"/>
  <c r="P838" i="78" s="1"/>
  <c r="A838" i="78" s="1"/>
  <c r="O837" i="78"/>
  <c r="P837" i="78" s="1"/>
  <c r="A837" i="78" s="1"/>
  <c r="P836" i="78"/>
  <c r="A836" i="78" s="1"/>
  <c r="O836" i="78"/>
  <c r="O835" i="78"/>
  <c r="P835" i="78" s="1"/>
  <c r="A835" i="78" s="1"/>
  <c r="O834" i="78"/>
  <c r="P834" i="78" s="1"/>
  <c r="A834" i="78" s="1"/>
  <c r="O833" i="78"/>
  <c r="P833" i="78" s="1"/>
  <c r="A833" i="78" s="1"/>
  <c r="O832" i="78"/>
  <c r="P832" i="78" s="1"/>
  <c r="A832" i="78" s="1"/>
  <c r="O831" i="78"/>
  <c r="P831" i="78" s="1"/>
  <c r="A831" i="78" s="1"/>
  <c r="O830" i="78"/>
  <c r="P830" i="78" s="1"/>
  <c r="A830" i="78" s="1"/>
  <c r="O829" i="78"/>
  <c r="P829" i="78" s="1"/>
  <c r="A829" i="78" s="1"/>
  <c r="O828" i="78"/>
  <c r="P828" i="78" s="1"/>
  <c r="A828" i="78" s="1"/>
  <c r="O827" i="78"/>
  <c r="P827" i="78" s="1"/>
  <c r="A827" i="78" s="1"/>
  <c r="O826" i="78"/>
  <c r="P826" i="78" s="1"/>
  <c r="A826" i="78" s="1"/>
  <c r="O825" i="78"/>
  <c r="P825" i="78" s="1"/>
  <c r="A825" i="78" s="1"/>
  <c r="O824" i="78"/>
  <c r="P824" i="78" s="1"/>
  <c r="A824" i="78" s="1"/>
  <c r="O823" i="78"/>
  <c r="P823" i="78" s="1"/>
  <c r="A823" i="78" s="1"/>
  <c r="O822" i="78"/>
  <c r="P822" i="78" s="1"/>
  <c r="A822" i="78" s="1"/>
  <c r="O821" i="78"/>
  <c r="P821" i="78" s="1"/>
  <c r="A821" i="78" s="1"/>
  <c r="O820" i="78"/>
  <c r="P820" i="78" s="1"/>
  <c r="A820" i="78" s="1"/>
  <c r="O819" i="78"/>
  <c r="P819" i="78" s="1"/>
  <c r="A819" i="78" s="1"/>
  <c r="O818" i="78"/>
  <c r="P818" i="78" s="1"/>
  <c r="A818" i="78" s="1"/>
  <c r="O817" i="78"/>
  <c r="P817" i="78" s="1"/>
  <c r="A817" i="78" s="1"/>
  <c r="O816" i="78"/>
  <c r="P816" i="78" s="1"/>
  <c r="A816" i="78" s="1"/>
  <c r="O815" i="78"/>
  <c r="P815" i="78" s="1"/>
  <c r="A815" i="78" s="1"/>
  <c r="O814" i="78"/>
  <c r="P814" i="78" s="1"/>
  <c r="A814" i="78" s="1"/>
  <c r="O813" i="78"/>
  <c r="P813" i="78" s="1"/>
  <c r="A813" i="78" s="1"/>
  <c r="O812" i="78"/>
  <c r="P812" i="78" s="1"/>
  <c r="A812" i="78" s="1"/>
  <c r="O811" i="78"/>
  <c r="P811" i="78" s="1"/>
  <c r="A811" i="78" s="1"/>
  <c r="O810" i="78"/>
  <c r="P810" i="78" s="1"/>
  <c r="A810" i="78" s="1"/>
  <c r="O809" i="78"/>
  <c r="P809" i="78" s="1"/>
  <c r="A809" i="78" s="1"/>
  <c r="P808" i="78"/>
  <c r="A808" i="78" s="1"/>
  <c r="O808" i="78"/>
  <c r="O807" i="78"/>
  <c r="P807" i="78" s="1"/>
  <c r="A807" i="78" s="1"/>
  <c r="O806" i="78"/>
  <c r="P806" i="78" s="1"/>
  <c r="A806" i="78" s="1"/>
  <c r="O805" i="78"/>
  <c r="P805" i="78" s="1"/>
  <c r="A805" i="78" s="1"/>
  <c r="O804" i="78"/>
  <c r="P804" i="78" s="1"/>
  <c r="A804" i="78" s="1"/>
  <c r="O803" i="78"/>
  <c r="P803" i="78" s="1"/>
  <c r="A803" i="78" s="1"/>
  <c r="O802" i="78"/>
  <c r="P802" i="78" s="1"/>
  <c r="A802" i="78" s="1"/>
  <c r="O801" i="78"/>
  <c r="P801" i="78" s="1"/>
  <c r="A801" i="78" s="1"/>
  <c r="P800" i="78"/>
  <c r="A800" i="78" s="1"/>
  <c r="O800" i="78"/>
  <c r="O799" i="78"/>
  <c r="P799" i="78" s="1"/>
  <c r="A799" i="78" s="1"/>
  <c r="O798" i="78"/>
  <c r="P798" i="78" s="1"/>
  <c r="A798" i="78" s="1"/>
  <c r="O797" i="78"/>
  <c r="P797" i="78" s="1"/>
  <c r="A797" i="78" s="1"/>
  <c r="O796" i="78"/>
  <c r="P796" i="78" s="1"/>
  <c r="A796" i="78" s="1"/>
  <c r="O795" i="78"/>
  <c r="P795" i="78" s="1"/>
  <c r="A795" i="78" s="1"/>
  <c r="O794" i="78"/>
  <c r="P794" i="78" s="1"/>
  <c r="A794" i="78" s="1"/>
  <c r="O793" i="78"/>
  <c r="P793" i="78" s="1"/>
  <c r="A793" i="78" s="1"/>
  <c r="O792" i="78"/>
  <c r="P792" i="78" s="1"/>
  <c r="A792" i="78" s="1"/>
  <c r="O791" i="78"/>
  <c r="P791" i="78" s="1"/>
  <c r="A791" i="78" s="1"/>
  <c r="O790" i="78"/>
  <c r="P790" i="78" s="1"/>
  <c r="A790" i="78" s="1"/>
  <c r="O789" i="78"/>
  <c r="P789" i="78" s="1"/>
  <c r="A789" i="78" s="1"/>
  <c r="O788" i="78"/>
  <c r="P788" i="78" s="1"/>
  <c r="A788" i="78" s="1"/>
  <c r="O787" i="78"/>
  <c r="P787" i="78" s="1"/>
  <c r="A787" i="78" s="1"/>
  <c r="O786" i="78"/>
  <c r="P786" i="78" s="1"/>
  <c r="A786" i="78" s="1"/>
  <c r="O785" i="78"/>
  <c r="P785" i="78" s="1"/>
  <c r="A785" i="78" s="1"/>
  <c r="O784" i="78"/>
  <c r="P784" i="78" s="1"/>
  <c r="A784" i="78" s="1"/>
  <c r="O783" i="78"/>
  <c r="P783" i="78" s="1"/>
  <c r="A783" i="78" s="1"/>
  <c r="O782" i="78"/>
  <c r="P782" i="78" s="1"/>
  <c r="A782" i="78" s="1"/>
  <c r="O781" i="78"/>
  <c r="P781" i="78" s="1"/>
  <c r="A781" i="78" s="1"/>
  <c r="O780" i="78"/>
  <c r="P780" i="78" s="1"/>
  <c r="A780" i="78" s="1"/>
  <c r="O779" i="78"/>
  <c r="P779" i="78" s="1"/>
  <c r="A779" i="78" s="1"/>
  <c r="O778" i="78"/>
  <c r="P778" i="78" s="1"/>
  <c r="A778" i="78" s="1"/>
  <c r="O777" i="78"/>
  <c r="P777" i="78" s="1"/>
  <c r="A777" i="78" s="1"/>
  <c r="P776" i="78"/>
  <c r="A776" i="78" s="1"/>
  <c r="O776" i="78"/>
  <c r="O775" i="78"/>
  <c r="P775" i="78" s="1"/>
  <c r="A775" i="78" s="1"/>
  <c r="O774" i="78"/>
  <c r="P774" i="78" s="1"/>
  <c r="A774" i="78" s="1"/>
  <c r="O773" i="78"/>
  <c r="P773" i="78" s="1"/>
  <c r="A773" i="78" s="1"/>
  <c r="O772" i="78"/>
  <c r="P772" i="78" s="1"/>
  <c r="A772" i="78" s="1"/>
  <c r="O771" i="78"/>
  <c r="P771" i="78" s="1"/>
  <c r="A771" i="78" s="1"/>
  <c r="O770" i="78"/>
  <c r="P770" i="78" s="1"/>
  <c r="A770" i="78" s="1"/>
  <c r="O769" i="78"/>
  <c r="P769" i="78" s="1"/>
  <c r="A769" i="78" s="1"/>
  <c r="P768" i="78"/>
  <c r="A768" i="78" s="1"/>
  <c r="O768" i="78"/>
  <c r="O767" i="78"/>
  <c r="P767" i="78" s="1"/>
  <c r="A767" i="78" s="1"/>
  <c r="O766" i="78"/>
  <c r="P766" i="78" s="1"/>
  <c r="A766" i="78" s="1"/>
  <c r="O765" i="78"/>
  <c r="P765" i="78" s="1"/>
  <c r="A765" i="78" s="1"/>
  <c r="O764" i="78"/>
  <c r="P764" i="78" s="1"/>
  <c r="A764" i="78" s="1"/>
  <c r="O763" i="78"/>
  <c r="P763" i="78" s="1"/>
  <c r="A763" i="78" s="1"/>
  <c r="O762" i="78"/>
  <c r="P762" i="78" s="1"/>
  <c r="A762" i="78" s="1"/>
  <c r="O761" i="78"/>
  <c r="P761" i="78" s="1"/>
  <c r="A761" i="78" s="1"/>
  <c r="O760" i="78"/>
  <c r="P760" i="78" s="1"/>
  <c r="A760" i="78" s="1"/>
  <c r="O759" i="78"/>
  <c r="P759" i="78" s="1"/>
  <c r="A759" i="78" s="1"/>
  <c r="O758" i="78"/>
  <c r="P758" i="78" s="1"/>
  <c r="A758" i="78" s="1"/>
  <c r="O757" i="78"/>
  <c r="P757" i="78" s="1"/>
  <c r="A757" i="78" s="1"/>
  <c r="O756" i="78"/>
  <c r="P756" i="78" s="1"/>
  <c r="A756" i="78" s="1"/>
  <c r="O755" i="78"/>
  <c r="P755" i="78" s="1"/>
  <c r="A755" i="78" s="1"/>
  <c r="O754" i="78"/>
  <c r="P754" i="78" s="1"/>
  <c r="A754" i="78" s="1"/>
  <c r="O753" i="78"/>
  <c r="P753" i="78" s="1"/>
  <c r="A753" i="78" s="1"/>
  <c r="O752" i="78"/>
  <c r="P752" i="78" s="1"/>
  <c r="A752" i="78" s="1"/>
  <c r="O751" i="78"/>
  <c r="P751" i="78" s="1"/>
  <c r="A751" i="78" s="1"/>
  <c r="O750" i="78"/>
  <c r="P750" i="78" s="1"/>
  <c r="A750" i="78" s="1"/>
  <c r="O749" i="78"/>
  <c r="P749" i="78" s="1"/>
  <c r="A749" i="78" s="1"/>
  <c r="O748" i="78"/>
  <c r="P748" i="78" s="1"/>
  <c r="A748" i="78" s="1"/>
  <c r="O747" i="78"/>
  <c r="P747" i="78" s="1"/>
  <c r="A747" i="78" s="1"/>
  <c r="O746" i="78"/>
  <c r="P746" i="78" s="1"/>
  <c r="A746" i="78" s="1"/>
  <c r="O745" i="78"/>
  <c r="P745" i="78" s="1"/>
  <c r="A745" i="78" s="1"/>
  <c r="P744" i="78"/>
  <c r="A744" i="78" s="1"/>
  <c r="O744" i="78"/>
  <c r="O743" i="78"/>
  <c r="P743" i="78" s="1"/>
  <c r="A743" i="78" s="1"/>
  <c r="O742" i="78"/>
  <c r="P742" i="78" s="1"/>
  <c r="A742" i="78" s="1"/>
  <c r="O741" i="78"/>
  <c r="P741" i="78" s="1"/>
  <c r="A741" i="78" s="1"/>
  <c r="O740" i="78"/>
  <c r="P740" i="78" s="1"/>
  <c r="A740" i="78" s="1"/>
  <c r="O739" i="78"/>
  <c r="P739" i="78" s="1"/>
  <c r="A739" i="78" s="1"/>
  <c r="O738" i="78"/>
  <c r="P738" i="78" s="1"/>
  <c r="A738" i="78" s="1"/>
  <c r="O737" i="78"/>
  <c r="P737" i="78" s="1"/>
  <c r="A737" i="78" s="1"/>
  <c r="P736" i="78"/>
  <c r="A736" i="78" s="1"/>
  <c r="O736" i="78"/>
  <c r="O735" i="78"/>
  <c r="P735" i="78" s="1"/>
  <c r="A735" i="78" s="1"/>
  <c r="O734" i="78"/>
  <c r="P734" i="78" s="1"/>
  <c r="A734" i="78" s="1"/>
  <c r="O733" i="78"/>
  <c r="P733" i="78" s="1"/>
  <c r="A733" i="78" s="1"/>
  <c r="O732" i="78"/>
  <c r="P732" i="78" s="1"/>
  <c r="A732" i="78" s="1"/>
  <c r="O731" i="78"/>
  <c r="P731" i="78" s="1"/>
  <c r="A731" i="78" s="1"/>
  <c r="O730" i="78"/>
  <c r="P730" i="78" s="1"/>
  <c r="A730" i="78" s="1"/>
  <c r="O729" i="78"/>
  <c r="P729" i="78" s="1"/>
  <c r="A729" i="78" s="1"/>
  <c r="O728" i="78"/>
  <c r="P728" i="78" s="1"/>
  <c r="A728" i="78" s="1"/>
  <c r="O727" i="78"/>
  <c r="P727" i="78" s="1"/>
  <c r="A727" i="78" s="1"/>
  <c r="O726" i="78"/>
  <c r="P726" i="78" s="1"/>
  <c r="A726" i="78" s="1"/>
  <c r="O725" i="78"/>
  <c r="P725" i="78" s="1"/>
  <c r="A725" i="78" s="1"/>
  <c r="O724" i="78"/>
  <c r="P724" i="78" s="1"/>
  <c r="A724" i="78" s="1"/>
  <c r="O723" i="78"/>
  <c r="P723" i="78" s="1"/>
  <c r="A723" i="78" s="1"/>
  <c r="O722" i="78"/>
  <c r="P722" i="78" s="1"/>
  <c r="A722" i="78" s="1"/>
  <c r="O721" i="78"/>
  <c r="P721" i="78" s="1"/>
  <c r="A721" i="78" s="1"/>
  <c r="O720" i="78"/>
  <c r="P720" i="78" s="1"/>
  <c r="A720" i="78" s="1"/>
  <c r="O719" i="78"/>
  <c r="P719" i="78" s="1"/>
  <c r="A719" i="78" s="1"/>
  <c r="O718" i="78"/>
  <c r="P718" i="78" s="1"/>
  <c r="A718" i="78" s="1"/>
  <c r="O717" i="78"/>
  <c r="P717" i="78" s="1"/>
  <c r="A717" i="78" s="1"/>
  <c r="O716" i="78"/>
  <c r="P716" i="78" s="1"/>
  <c r="A716" i="78" s="1"/>
  <c r="O715" i="78"/>
  <c r="P715" i="78" s="1"/>
  <c r="A715" i="78" s="1"/>
  <c r="O714" i="78"/>
  <c r="P714" i="78" s="1"/>
  <c r="A714" i="78" s="1"/>
  <c r="O713" i="78"/>
  <c r="P713" i="78" s="1"/>
  <c r="A713" i="78" s="1"/>
  <c r="P712" i="78"/>
  <c r="A712" i="78" s="1"/>
  <c r="O712" i="78"/>
  <c r="O711" i="78"/>
  <c r="P711" i="78" s="1"/>
  <c r="A711" i="78" s="1"/>
  <c r="O710" i="78"/>
  <c r="P710" i="78" s="1"/>
  <c r="A710" i="78" s="1"/>
  <c r="O709" i="78"/>
  <c r="P709" i="78" s="1"/>
  <c r="A709" i="78" s="1"/>
  <c r="O708" i="78"/>
  <c r="P708" i="78" s="1"/>
  <c r="A708" i="78" s="1"/>
  <c r="O707" i="78"/>
  <c r="P707" i="78" s="1"/>
  <c r="A707" i="78" s="1"/>
  <c r="O706" i="78"/>
  <c r="P706" i="78" s="1"/>
  <c r="A706" i="78" s="1"/>
  <c r="O705" i="78"/>
  <c r="P705" i="78" s="1"/>
  <c r="A705" i="78" s="1"/>
  <c r="P704" i="78"/>
  <c r="A704" i="78" s="1"/>
  <c r="O704" i="78"/>
  <c r="O703" i="78"/>
  <c r="P703" i="78" s="1"/>
  <c r="A703" i="78" s="1"/>
  <c r="O702" i="78"/>
  <c r="P702" i="78" s="1"/>
  <c r="A702" i="78" s="1"/>
  <c r="O701" i="78"/>
  <c r="P701" i="78" s="1"/>
  <c r="A701" i="78" s="1"/>
  <c r="O700" i="78"/>
  <c r="P700" i="78" s="1"/>
  <c r="A700" i="78" s="1"/>
  <c r="O699" i="78"/>
  <c r="P699" i="78" s="1"/>
  <c r="A699" i="78" s="1"/>
  <c r="O698" i="78"/>
  <c r="P698" i="78" s="1"/>
  <c r="A698" i="78" s="1"/>
  <c r="O697" i="78"/>
  <c r="P697" i="78" s="1"/>
  <c r="A697" i="78" s="1"/>
  <c r="O696" i="78"/>
  <c r="P696" i="78" s="1"/>
  <c r="A696" i="78" s="1"/>
  <c r="O695" i="78"/>
  <c r="P695" i="78" s="1"/>
  <c r="A695" i="78" s="1"/>
  <c r="O694" i="78"/>
  <c r="P694" i="78" s="1"/>
  <c r="A694" i="78" s="1"/>
  <c r="O693" i="78"/>
  <c r="P693" i="78" s="1"/>
  <c r="A693" i="78" s="1"/>
  <c r="O692" i="78"/>
  <c r="P692" i="78" s="1"/>
  <c r="A692" i="78" s="1"/>
  <c r="O691" i="78"/>
  <c r="P691" i="78" s="1"/>
  <c r="A691" i="78" s="1"/>
  <c r="O690" i="78"/>
  <c r="P690" i="78" s="1"/>
  <c r="A690" i="78" s="1"/>
  <c r="O689" i="78"/>
  <c r="P689" i="78" s="1"/>
  <c r="A689" i="78" s="1"/>
  <c r="O688" i="78"/>
  <c r="P688" i="78" s="1"/>
  <c r="A688" i="78" s="1"/>
  <c r="O687" i="78"/>
  <c r="P687" i="78" s="1"/>
  <c r="A687" i="78" s="1"/>
  <c r="O686" i="78"/>
  <c r="P686" i="78" s="1"/>
  <c r="A686" i="78" s="1"/>
  <c r="O685" i="78"/>
  <c r="P685" i="78" s="1"/>
  <c r="A685" i="78" s="1"/>
  <c r="O684" i="78"/>
  <c r="P684" i="78" s="1"/>
  <c r="A684" i="78" s="1"/>
  <c r="O683" i="78"/>
  <c r="P683" i="78" s="1"/>
  <c r="A683" i="78" s="1"/>
  <c r="O682" i="78"/>
  <c r="P682" i="78" s="1"/>
  <c r="A682" i="78" s="1"/>
  <c r="O681" i="78"/>
  <c r="P681" i="78" s="1"/>
  <c r="A681" i="78" s="1"/>
  <c r="P680" i="78"/>
  <c r="A680" i="78" s="1"/>
  <c r="O680" i="78"/>
  <c r="O679" i="78"/>
  <c r="P679" i="78" s="1"/>
  <c r="A679" i="78" s="1"/>
  <c r="O678" i="78"/>
  <c r="P678" i="78" s="1"/>
  <c r="A678" i="78" s="1"/>
  <c r="O677" i="78"/>
  <c r="P677" i="78" s="1"/>
  <c r="A677" i="78" s="1"/>
  <c r="O676" i="78"/>
  <c r="P676" i="78" s="1"/>
  <c r="A676" i="78" s="1"/>
  <c r="O675" i="78"/>
  <c r="P675" i="78" s="1"/>
  <c r="A675" i="78" s="1"/>
  <c r="O674" i="78"/>
  <c r="P674" i="78" s="1"/>
  <c r="A674" i="78" s="1"/>
  <c r="O673" i="78"/>
  <c r="P673" i="78" s="1"/>
  <c r="A673" i="78" s="1"/>
  <c r="P672" i="78"/>
  <c r="A672" i="78" s="1"/>
  <c r="O672" i="78"/>
  <c r="O671" i="78"/>
  <c r="P671" i="78" s="1"/>
  <c r="A671" i="78" s="1"/>
  <c r="O670" i="78"/>
  <c r="P670" i="78" s="1"/>
  <c r="A670" i="78" s="1"/>
  <c r="O669" i="78"/>
  <c r="P669" i="78" s="1"/>
  <c r="A669" i="78" s="1"/>
  <c r="O668" i="78"/>
  <c r="P668" i="78" s="1"/>
  <c r="A668" i="78" s="1"/>
  <c r="O667" i="78"/>
  <c r="P667" i="78" s="1"/>
  <c r="A667" i="78" s="1"/>
  <c r="O666" i="78"/>
  <c r="P666" i="78" s="1"/>
  <c r="A666" i="78" s="1"/>
  <c r="O665" i="78"/>
  <c r="P665" i="78" s="1"/>
  <c r="A665" i="78" s="1"/>
  <c r="O664" i="78"/>
  <c r="P664" i="78" s="1"/>
  <c r="A664" i="78" s="1"/>
  <c r="O663" i="78"/>
  <c r="P663" i="78" s="1"/>
  <c r="A663" i="78" s="1"/>
  <c r="O662" i="78"/>
  <c r="P662" i="78" s="1"/>
  <c r="A662" i="78" s="1"/>
  <c r="O661" i="78"/>
  <c r="P661" i="78" s="1"/>
  <c r="A661" i="78" s="1"/>
  <c r="O660" i="78"/>
  <c r="P660" i="78" s="1"/>
  <c r="A660" i="78" s="1"/>
  <c r="O659" i="78"/>
  <c r="P659" i="78" s="1"/>
  <c r="A659" i="78" s="1"/>
  <c r="O658" i="78"/>
  <c r="P658" i="78" s="1"/>
  <c r="A658" i="78" s="1"/>
  <c r="O657" i="78"/>
  <c r="P657" i="78" s="1"/>
  <c r="A657" i="78" s="1"/>
  <c r="O656" i="78"/>
  <c r="P656" i="78" s="1"/>
  <c r="A656" i="78" s="1"/>
  <c r="O655" i="78"/>
  <c r="P655" i="78" s="1"/>
  <c r="A655" i="78" s="1"/>
  <c r="O654" i="78"/>
  <c r="P654" i="78" s="1"/>
  <c r="A654" i="78" s="1"/>
  <c r="O653" i="78"/>
  <c r="P653" i="78" s="1"/>
  <c r="A653" i="78" s="1"/>
  <c r="O652" i="78"/>
  <c r="P652" i="78" s="1"/>
  <c r="A652" i="78" s="1"/>
  <c r="O651" i="78"/>
  <c r="P651" i="78" s="1"/>
  <c r="A651" i="78" s="1"/>
  <c r="O650" i="78"/>
  <c r="P650" i="78" s="1"/>
  <c r="A650" i="78" s="1"/>
  <c r="O649" i="78"/>
  <c r="P649" i="78" s="1"/>
  <c r="A649" i="78" s="1"/>
  <c r="P648" i="78"/>
  <c r="A648" i="78" s="1"/>
  <c r="O648" i="78"/>
  <c r="O647" i="78"/>
  <c r="P647" i="78" s="1"/>
  <c r="A647" i="78" s="1"/>
  <c r="O646" i="78"/>
  <c r="P646" i="78" s="1"/>
  <c r="A646" i="78" s="1"/>
  <c r="O645" i="78"/>
  <c r="P645" i="78" s="1"/>
  <c r="A645" i="78" s="1"/>
  <c r="O644" i="78"/>
  <c r="P644" i="78" s="1"/>
  <c r="A644" i="78" s="1"/>
  <c r="O643" i="78"/>
  <c r="P643" i="78" s="1"/>
  <c r="A643" i="78" s="1"/>
  <c r="O642" i="78"/>
  <c r="P642" i="78" s="1"/>
  <c r="A642" i="78" s="1"/>
  <c r="O641" i="78"/>
  <c r="P641" i="78" s="1"/>
  <c r="A641" i="78" s="1"/>
  <c r="P640" i="78"/>
  <c r="A640" i="78" s="1"/>
  <c r="O640" i="78"/>
  <c r="O639" i="78"/>
  <c r="P639" i="78" s="1"/>
  <c r="A639" i="78" s="1"/>
  <c r="O638" i="78"/>
  <c r="P638" i="78" s="1"/>
  <c r="A638" i="78" s="1"/>
  <c r="O637" i="78"/>
  <c r="P637" i="78" s="1"/>
  <c r="A637" i="78" s="1"/>
  <c r="O636" i="78"/>
  <c r="P636" i="78" s="1"/>
  <c r="A636" i="78" s="1"/>
  <c r="O635" i="78"/>
  <c r="P635" i="78" s="1"/>
  <c r="A635" i="78" s="1"/>
  <c r="O634" i="78"/>
  <c r="P634" i="78" s="1"/>
  <c r="A634" i="78" s="1"/>
  <c r="O633" i="78"/>
  <c r="P633" i="78" s="1"/>
  <c r="A633" i="78" s="1"/>
  <c r="O632" i="78"/>
  <c r="P632" i="78" s="1"/>
  <c r="A632" i="78" s="1"/>
  <c r="O631" i="78"/>
  <c r="P631" i="78" s="1"/>
  <c r="A631" i="78" s="1"/>
  <c r="O630" i="78"/>
  <c r="P630" i="78" s="1"/>
  <c r="A630" i="78" s="1"/>
  <c r="O629" i="78"/>
  <c r="P629" i="78" s="1"/>
  <c r="A629" i="78" s="1"/>
  <c r="O628" i="78"/>
  <c r="P628" i="78" s="1"/>
  <c r="A628" i="78" s="1"/>
  <c r="O627" i="78"/>
  <c r="P627" i="78" s="1"/>
  <c r="A627" i="78" s="1"/>
  <c r="O626" i="78"/>
  <c r="P626" i="78" s="1"/>
  <c r="A626" i="78" s="1"/>
  <c r="O625" i="78"/>
  <c r="P625" i="78" s="1"/>
  <c r="A625" i="78" s="1"/>
  <c r="O624" i="78"/>
  <c r="P624" i="78" s="1"/>
  <c r="A624" i="78" s="1"/>
  <c r="O623" i="78"/>
  <c r="P623" i="78" s="1"/>
  <c r="A623" i="78" s="1"/>
  <c r="O622" i="78"/>
  <c r="P622" i="78" s="1"/>
  <c r="A622" i="78" s="1"/>
  <c r="O621" i="78"/>
  <c r="P621" i="78" s="1"/>
  <c r="A621" i="78" s="1"/>
  <c r="O620" i="78"/>
  <c r="P620" i="78" s="1"/>
  <c r="A620" i="78" s="1"/>
  <c r="O619" i="78"/>
  <c r="P619" i="78" s="1"/>
  <c r="A619" i="78" s="1"/>
  <c r="O618" i="78"/>
  <c r="P618" i="78" s="1"/>
  <c r="A618" i="78" s="1"/>
  <c r="O617" i="78"/>
  <c r="P617" i="78" s="1"/>
  <c r="A617" i="78" s="1"/>
  <c r="P616" i="78"/>
  <c r="A616" i="78" s="1"/>
  <c r="O616" i="78"/>
  <c r="O615" i="78"/>
  <c r="P615" i="78" s="1"/>
  <c r="A615" i="78" s="1"/>
  <c r="O614" i="78"/>
  <c r="P614" i="78" s="1"/>
  <c r="A614" i="78" s="1"/>
  <c r="O613" i="78"/>
  <c r="P613" i="78" s="1"/>
  <c r="A613" i="78" s="1"/>
  <c r="O612" i="78"/>
  <c r="P612" i="78" s="1"/>
  <c r="A612" i="78" s="1"/>
  <c r="O611" i="78"/>
  <c r="P611" i="78" s="1"/>
  <c r="A611" i="78" s="1"/>
  <c r="O610" i="78"/>
  <c r="P610" i="78" s="1"/>
  <c r="A610" i="78" s="1"/>
  <c r="O609" i="78"/>
  <c r="P609" i="78" s="1"/>
  <c r="A609" i="78" s="1"/>
  <c r="P608" i="78"/>
  <c r="A608" i="78" s="1"/>
  <c r="O608" i="78"/>
  <c r="O607" i="78"/>
  <c r="P607" i="78" s="1"/>
  <c r="A607" i="78" s="1"/>
  <c r="O606" i="78"/>
  <c r="P606" i="78" s="1"/>
  <c r="A606" i="78" s="1"/>
  <c r="O605" i="78"/>
  <c r="P605" i="78" s="1"/>
  <c r="A605" i="78" s="1"/>
  <c r="O604" i="78"/>
  <c r="P604" i="78" s="1"/>
  <c r="A604" i="78" s="1"/>
  <c r="O603" i="78"/>
  <c r="P603" i="78" s="1"/>
  <c r="A603" i="78" s="1"/>
  <c r="O602" i="78"/>
  <c r="P602" i="78" s="1"/>
  <c r="A602" i="78" s="1"/>
  <c r="O601" i="78"/>
  <c r="P601" i="78" s="1"/>
  <c r="A601" i="78" s="1"/>
  <c r="O600" i="78"/>
  <c r="P600" i="78" s="1"/>
  <c r="A600" i="78" s="1"/>
  <c r="O599" i="78"/>
  <c r="P599" i="78" s="1"/>
  <c r="A599" i="78" s="1"/>
  <c r="O598" i="78"/>
  <c r="P598" i="78" s="1"/>
  <c r="A598" i="78" s="1"/>
  <c r="O597" i="78"/>
  <c r="P597" i="78" s="1"/>
  <c r="A597" i="78" s="1"/>
  <c r="O596" i="78"/>
  <c r="P596" i="78" s="1"/>
  <c r="A596" i="78" s="1"/>
  <c r="O595" i="78"/>
  <c r="P595" i="78" s="1"/>
  <c r="A595" i="78" s="1"/>
  <c r="O594" i="78"/>
  <c r="P594" i="78" s="1"/>
  <c r="A594" i="78" s="1"/>
  <c r="O593" i="78"/>
  <c r="P593" i="78" s="1"/>
  <c r="A593" i="78" s="1"/>
  <c r="O592" i="78"/>
  <c r="P592" i="78" s="1"/>
  <c r="A592" i="78" s="1"/>
  <c r="O591" i="78"/>
  <c r="P591" i="78" s="1"/>
  <c r="A591" i="78" s="1"/>
  <c r="O590" i="78"/>
  <c r="P590" i="78" s="1"/>
  <c r="A590" i="78" s="1"/>
  <c r="O589" i="78"/>
  <c r="P589" i="78" s="1"/>
  <c r="A589" i="78" s="1"/>
  <c r="O588" i="78"/>
  <c r="P588" i="78" s="1"/>
  <c r="A588" i="78" s="1"/>
  <c r="O587" i="78"/>
  <c r="P587" i="78" s="1"/>
  <c r="A587" i="78" s="1"/>
  <c r="O586" i="78"/>
  <c r="P586" i="78" s="1"/>
  <c r="A586" i="78" s="1"/>
  <c r="O585" i="78"/>
  <c r="P585" i="78" s="1"/>
  <c r="A585" i="78" s="1"/>
  <c r="P584" i="78"/>
  <c r="A584" i="78" s="1"/>
  <c r="O584" i="78"/>
  <c r="O583" i="78"/>
  <c r="P583" i="78" s="1"/>
  <c r="A583" i="78" s="1"/>
  <c r="O582" i="78"/>
  <c r="P582" i="78" s="1"/>
  <c r="A582" i="78" s="1"/>
  <c r="O581" i="78"/>
  <c r="P581" i="78" s="1"/>
  <c r="A581" i="78" s="1"/>
  <c r="O580" i="78"/>
  <c r="P580" i="78" s="1"/>
  <c r="A580" i="78" s="1"/>
  <c r="O579" i="78"/>
  <c r="P579" i="78" s="1"/>
  <c r="A579" i="78" s="1"/>
  <c r="O578" i="78"/>
  <c r="P578" i="78" s="1"/>
  <c r="A578" i="78" s="1"/>
  <c r="O577" i="78"/>
  <c r="P577" i="78" s="1"/>
  <c r="A577" i="78" s="1"/>
  <c r="P576" i="78"/>
  <c r="A576" i="78" s="1"/>
  <c r="O576" i="78"/>
  <c r="O575" i="78"/>
  <c r="P575" i="78" s="1"/>
  <c r="A575" i="78" s="1"/>
  <c r="O574" i="78"/>
  <c r="P574" i="78" s="1"/>
  <c r="A574" i="78" s="1"/>
  <c r="O573" i="78"/>
  <c r="P573" i="78" s="1"/>
  <c r="A573" i="78" s="1"/>
  <c r="O572" i="78"/>
  <c r="P572" i="78" s="1"/>
  <c r="A572" i="78" s="1"/>
  <c r="O571" i="78"/>
  <c r="P571" i="78" s="1"/>
  <c r="A571" i="78" s="1"/>
  <c r="O570" i="78"/>
  <c r="P570" i="78" s="1"/>
  <c r="A570" i="78" s="1"/>
  <c r="O569" i="78"/>
  <c r="P569" i="78" s="1"/>
  <c r="A569" i="78" s="1"/>
  <c r="O568" i="78"/>
  <c r="P568" i="78" s="1"/>
  <c r="A568" i="78" s="1"/>
  <c r="O567" i="78"/>
  <c r="P567" i="78" s="1"/>
  <c r="A567" i="78" s="1"/>
  <c r="O566" i="78"/>
  <c r="P566" i="78" s="1"/>
  <c r="A566" i="78" s="1"/>
  <c r="O565" i="78"/>
  <c r="P565" i="78" s="1"/>
  <c r="A565" i="78" s="1"/>
  <c r="O564" i="78"/>
  <c r="P564" i="78" s="1"/>
  <c r="A564" i="78" s="1"/>
  <c r="O563" i="78"/>
  <c r="P563" i="78" s="1"/>
  <c r="A563" i="78" s="1"/>
  <c r="O562" i="78"/>
  <c r="P562" i="78" s="1"/>
  <c r="A562" i="78" s="1"/>
  <c r="O561" i="78"/>
  <c r="P561" i="78" s="1"/>
  <c r="A561" i="78" s="1"/>
  <c r="O560" i="78"/>
  <c r="P560" i="78" s="1"/>
  <c r="A560" i="78" s="1"/>
  <c r="O559" i="78"/>
  <c r="P559" i="78" s="1"/>
  <c r="A559" i="78" s="1"/>
  <c r="O558" i="78"/>
  <c r="P558" i="78" s="1"/>
  <c r="A558" i="78" s="1"/>
  <c r="O557" i="78"/>
  <c r="P557" i="78" s="1"/>
  <c r="A557" i="78" s="1"/>
  <c r="O556" i="78"/>
  <c r="P556" i="78" s="1"/>
  <c r="A556" i="78" s="1"/>
  <c r="O555" i="78"/>
  <c r="P555" i="78" s="1"/>
  <c r="A555" i="78" s="1"/>
  <c r="O554" i="78"/>
  <c r="P554" i="78" s="1"/>
  <c r="A554" i="78" s="1"/>
  <c r="O553" i="78"/>
  <c r="P553" i="78" s="1"/>
  <c r="A553" i="78" s="1"/>
  <c r="P552" i="78"/>
  <c r="A552" i="78" s="1"/>
  <c r="O552" i="78"/>
  <c r="O551" i="78"/>
  <c r="P551" i="78" s="1"/>
  <c r="A551" i="78" s="1"/>
  <c r="O550" i="78"/>
  <c r="P550" i="78" s="1"/>
  <c r="A550" i="78" s="1"/>
  <c r="O549" i="78"/>
  <c r="P549" i="78" s="1"/>
  <c r="A549" i="78" s="1"/>
  <c r="O548" i="78"/>
  <c r="P548" i="78" s="1"/>
  <c r="A548" i="78" s="1"/>
  <c r="O547" i="78"/>
  <c r="P547" i="78" s="1"/>
  <c r="A547" i="78" s="1"/>
  <c r="O546" i="78"/>
  <c r="P546" i="78" s="1"/>
  <c r="A546" i="78" s="1"/>
  <c r="O545" i="78"/>
  <c r="P545" i="78" s="1"/>
  <c r="A545" i="78" s="1"/>
  <c r="P544" i="78"/>
  <c r="A544" i="78" s="1"/>
  <c r="O544" i="78"/>
  <c r="O543" i="78"/>
  <c r="P543" i="78" s="1"/>
  <c r="A543" i="78" s="1"/>
  <c r="O542" i="78"/>
  <c r="P542" i="78" s="1"/>
  <c r="A542" i="78" s="1"/>
  <c r="O541" i="78"/>
  <c r="P541" i="78" s="1"/>
  <c r="A541" i="78" s="1"/>
  <c r="O540" i="78"/>
  <c r="P540" i="78" s="1"/>
  <c r="A540" i="78" s="1"/>
  <c r="O539" i="78"/>
  <c r="P539" i="78" s="1"/>
  <c r="A539" i="78" s="1"/>
  <c r="O538" i="78"/>
  <c r="P538" i="78" s="1"/>
  <c r="A538" i="78" s="1"/>
  <c r="O537" i="78"/>
  <c r="P537" i="78" s="1"/>
  <c r="A537" i="78" s="1"/>
  <c r="O536" i="78"/>
  <c r="P536" i="78" s="1"/>
  <c r="A536" i="78" s="1"/>
  <c r="O535" i="78"/>
  <c r="P535" i="78" s="1"/>
  <c r="A535" i="78" s="1"/>
  <c r="O534" i="78"/>
  <c r="P534" i="78" s="1"/>
  <c r="A534" i="78" s="1"/>
  <c r="O533" i="78"/>
  <c r="P533" i="78" s="1"/>
  <c r="A533" i="78" s="1"/>
  <c r="O532" i="78"/>
  <c r="P532" i="78" s="1"/>
  <c r="A532" i="78" s="1"/>
  <c r="O531" i="78"/>
  <c r="P531" i="78" s="1"/>
  <c r="A531" i="78" s="1"/>
  <c r="O530" i="78"/>
  <c r="P530" i="78" s="1"/>
  <c r="A530" i="78" s="1"/>
  <c r="O529" i="78"/>
  <c r="P529" i="78" s="1"/>
  <c r="A529" i="78" s="1"/>
  <c r="O528" i="78"/>
  <c r="P528" i="78" s="1"/>
  <c r="A528" i="78" s="1"/>
  <c r="O527" i="78"/>
  <c r="P527" i="78" s="1"/>
  <c r="A527" i="78" s="1"/>
  <c r="O526" i="78"/>
  <c r="P526" i="78" s="1"/>
  <c r="A526" i="78" s="1"/>
  <c r="O525" i="78"/>
  <c r="P525" i="78" s="1"/>
  <c r="A525" i="78" s="1"/>
  <c r="O524" i="78"/>
  <c r="P524" i="78" s="1"/>
  <c r="A524" i="78" s="1"/>
  <c r="O523" i="78"/>
  <c r="P523" i="78" s="1"/>
  <c r="A523" i="78" s="1"/>
  <c r="O522" i="78"/>
  <c r="P522" i="78" s="1"/>
  <c r="A522" i="78" s="1"/>
  <c r="O521" i="78"/>
  <c r="P521" i="78" s="1"/>
  <c r="A521" i="78" s="1"/>
  <c r="P520" i="78"/>
  <c r="A520" i="78" s="1"/>
  <c r="O520" i="78"/>
  <c r="O519" i="78"/>
  <c r="P519" i="78" s="1"/>
  <c r="A519" i="78" s="1"/>
  <c r="O518" i="78"/>
  <c r="P518" i="78" s="1"/>
  <c r="A518" i="78" s="1"/>
  <c r="O517" i="78"/>
  <c r="P517" i="78" s="1"/>
  <c r="A517" i="78" s="1"/>
  <c r="O516" i="78"/>
  <c r="P516" i="78" s="1"/>
  <c r="A516" i="78" s="1"/>
  <c r="O515" i="78"/>
  <c r="P515" i="78" s="1"/>
  <c r="A515" i="78" s="1"/>
  <c r="O514" i="78"/>
  <c r="P514" i="78" s="1"/>
  <c r="A514" i="78" s="1"/>
  <c r="O513" i="78"/>
  <c r="P513" i="78" s="1"/>
  <c r="A513" i="78" s="1"/>
  <c r="P512" i="78"/>
  <c r="A512" i="78" s="1"/>
  <c r="O512" i="78"/>
  <c r="O511" i="78"/>
  <c r="P511" i="78" s="1"/>
  <c r="A511" i="78" s="1"/>
  <c r="O510" i="78"/>
  <c r="P510" i="78" s="1"/>
  <c r="A510" i="78" s="1"/>
  <c r="O509" i="78"/>
  <c r="P509" i="78" s="1"/>
  <c r="A509" i="78" s="1"/>
  <c r="O508" i="78"/>
  <c r="P508" i="78" s="1"/>
  <c r="A508" i="78" s="1"/>
  <c r="O507" i="78"/>
  <c r="P507" i="78" s="1"/>
  <c r="A507" i="78" s="1"/>
  <c r="O506" i="78"/>
  <c r="P506" i="78" s="1"/>
  <c r="A506" i="78" s="1"/>
  <c r="O505" i="78"/>
  <c r="P505" i="78" s="1"/>
  <c r="A505" i="78" s="1"/>
  <c r="O504" i="78"/>
  <c r="P504" i="78" s="1"/>
  <c r="A504" i="78" s="1"/>
  <c r="O503" i="78"/>
  <c r="P503" i="78" s="1"/>
  <c r="A503" i="78" s="1"/>
  <c r="O502" i="78"/>
  <c r="P502" i="78" s="1"/>
  <c r="A502" i="78" s="1"/>
  <c r="O501" i="78"/>
  <c r="P501" i="78" s="1"/>
  <c r="A501" i="78" s="1"/>
  <c r="O500" i="78"/>
  <c r="P500" i="78" s="1"/>
  <c r="A500" i="78" s="1"/>
  <c r="O499" i="78"/>
  <c r="P499" i="78" s="1"/>
  <c r="A499" i="78" s="1"/>
  <c r="O498" i="78"/>
  <c r="P498" i="78" s="1"/>
  <c r="A498" i="78" s="1"/>
  <c r="O497" i="78"/>
  <c r="P497" i="78" s="1"/>
  <c r="A497" i="78" s="1"/>
  <c r="O496" i="78"/>
  <c r="P496" i="78" s="1"/>
  <c r="A496" i="78" s="1"/>
  <c r="O495" i="78"/>
  <c r="P495" i="78" s="1"/>
  <c r="A495" i="78" s="1"/>
  <c r="O494" i="78"/>
  <c r="P494" i="78" s="1"/>
  <c r="A494" i="78" s="1"/>
  <c r="O493" i="78"/>
  <c r="P493" i="78" s="1"/>
  <c r="A493" i="78" s="1"/>
  <c r="O492" i="78"/>
  <c r="P492" i="78" s="1"/>
  <c r="A492" i="78" s="1"/>
  <c r="O491" i="78"/>
  <c r="P491" i="78" s="1"/>
  <c r="A491" i="78" s="1"/>
  <c r="O490" i="78"/>
  <c r="P490" i="78" s="1"/>
  <c r="A490" i="78" s="1"/>
  <c r="O489" i="78"/>
  <c r="P489" i="78" s="1"/>
  <c r="A489" i="78" s="1"/>
  <c r="P488" i="78"/>
  <c r="A488" i="78" s="1"/>
  <c r="O488" i="78"/>
  <c r="O487" i="78"/>
  <c r="P487" i="78" s="1"/>
  <c r="A487" i="78" s="1"/>
  <c r="O486" i="78"/>
  <c r="P486" i="78" s="1"/>
  <c r="A486" i="78" s="1"/>
  <c r="O485" i="78"/>
  <c r="P485" i="78" s="1"/>
  <c r="A485" i="78" s="1"/>
  <c r="O484" i="78"/>
  <c r="P484" i="78" s="1"/>
  <c r="A484" i="78" s="1"/>
  <c r="O483" i="78"/>
  <c r="P483" i="78" s="1"/>
  <c r="A483" i="78" s="1"/>
  <c r="O482" i="78"/>
  <c r="P482" i="78" s="1"/>
  <c r="A482" i="78" s="1"/>
  <c r="O481" i="78"/>
  <c r="P481" i="78" s="1"/>
  <c r="A481" i="78" s="1"/>
  <c r="P480" i="78"/>
  <c r="A480" i="78" s="1"/>
  <c r="O480" i="78"/>
  <c r="O479" i="78"/>
  <c r="P479" i="78" s="1"/>
  <c r="A479" i="78" s="1"/>
  <c r="O478" i="78"/>
  <c r="P478" i="78" s="1"/>
  <c r="A478" i="78" s="1"/>
  <c r="O477" i="78"/>
  <c r="P477" i="78" s="1"/>
  <c r="A477" i="78" s="1"/>
  <c r="O476" i="78"/>
  <c r="P476" i="78" s="1"/>
  <c r="A476" i="78" s="1"/>
  <c r="O475" i="78"/>
  <c r="P475" i="78" s="1"/>
  <c r="A475" i="78" s="1"/>
  <c r="O474" i="78"/>
  <c r="P474" i="78" s="1"/>
  <c r="A474" i="78" s="1"/>
  <c r="O473" i="78"/>
  <c r="P473" i="78" s="1"/>
  <c r="A473" i="78" s="1"/>
  <c r="O472" i="78"/>
  <c r="P472" i="78" s="1"/>
  <c r="A472" i="78" s="1"/>
  <c r="O471" i="78"/>
  <c r="P471" i="78" s="1"/>
  <c r="A471" i="78" s="1"/>
  <c r="O470" i="78"/>
  <c r="P470" i="78" s="1"/>
  <c r="A470" i="78" s="1"/>
  <c r="O469" i="78"/>
  <c r="P469" i="78" s="1"/>
  <c r="A469" i="78" s="1"/>
  <c r="O468" i="78"/>
  <c r="P468" i="78" s="1"/>
  <c r="A468" i="78" s="1"/>
  <c r="O467" i="78"/>
  <c r="P467" i="78" s="1"/>
  <c r="A467" i="78" s="1"/>
  <c r="O466" i="78"/>
  <c r="P466" i="78" s="1"/>
  <c r="A466" i="78" s="1"/>
  <c r="O465" i="78"/>
  <c r="P465" i="78" s="1"/>
  <c r="A465" i="78" s="1"/>
  <c r="O464" i="78"/>
  <c r="P464" i="78" s="1"/>
  <c r="A464" i="78" s="1"/>
  <c r="O463" i="78"/>
  <c r="P463" i="78" s="1"/>
  <c r="A463" i="78" s="1"/>
  <c r="O462" i="78"/>
  <c r="P462" i="78" s="1"/>
  <c r="A462" i="78" s="1"/>
  <c r="O461" i="78"/>
  <c r="P461" i="78" s="1"/>
  <c r="A461" i="78" s="1"/>
  <c r="O460" i="78"/>
  <c r="P460" i="78" s="1"/>
  <c r="A460" i="78" s="1"/>
  <c r="O459" i="78"/>
  <c r="P459" i="78" s="1"/>
  <c r="A459" i="78" s="1"/>
  <c r="O458" i="78"/>
  <c r="P458" i="78" s="1"/>
  <c r="A458" i="78" s="1"/>
  <c r="O457" i="78"/>
  <c r="P457" i="78" s="1"/>
  <c r="A457" i="78" s="1"/>
  <c r="P456" i="78"/>
  <c r="A456" i="78" s="1"/>
  <c r="O456" i="78"/>
  <c r="O455" i="78"/>
  <c r="P455" i="78" s="1"/>
  <c r="A455" i="78" s="1"/>
  <c r="O454" i="78"/>
  <c r="P454" i="78" s="1"/>
  <c r="A454" i="78" s="1"/>
  <c r="O453" i="78"/>
  <c r="P453" i="78" s="1"/>
  <c r="A453" i="78" s="1"/>
  <c r="O452" i="78"/>
  <c r="P452" i="78" s="1"/>
  <c r="A452" i="78" s="1"/>
  <c r="O451" i="78"/>
  <c r="P451" i="78" s="1"/>
  <c r="A451" i="78" s="1"/>
  <c r="O450" i="78"/>
  <c r="P450" i="78" s="1"/>
  <c r="A450" i="78" s="1"/>
  <c r="O449" i="78"/>
  <c r="P449" i="78" s="1"/>
  <c r="A449" i="78" s="1"/>
  <c r="P448" i="78"/>
  <c r="A448" i="78" s="1"/>
  <c r="O448" i="78"/>
  <c r="O447" i="78"/>
  <c r="P447" i="78" s="1"/>
  <c r="A447" i="78" s="1"/>
  <c r="O446" i="78"/>
  <c r="P446" i="78" s="1"/>
  <c r="A446" i="78" s="1"/>
  <c r="O445" i="78"/>
  <c r="P445" i="78" s="1"/>
  <c r="A445" i="78" s="1"/>
  <c r="O444" i="78"/>
  <c r="P444" i="78" s="1"/>
  <c r="A444" i="78" s="1"/>
  <c r="O443" i="78"/>
  <c r="P443" i="78" s="1"/>
  <c r="A443" i="78" s="1"/>
  <c r="O442" i="78"/>
  <c r="P442" i="78" s="1"/>
  <c r="A442" i="78" s="1"/>
  <c r="O441" i="78"/>
  <c r="P441" i="78" s="1"/>
  <c r="A441" i="78" s="1"/>
  <c r="O440" i="78"/>
  <c r="P440" i="78" s="1"/>
  <c r="A440" i="78" s="1"/>
  <c r="O439" i="78"/>
  <c r="P439" i="78" s="1"/>
  <c r="A439" i="78" s="1"/>
  <c r="O438" i="78"/>
  <c r="P438" i="78" s="1"/>
  <c r="A438" i="78" s="1"/>
  <c r="O437" i="78"/>
  <c r="P437" i="78" s="1"/>
  <c r="A437" i="78" s="1"/>
  <c r="O436" i="78"/>
  <c r="P436" i="78" s="1"/>
  <c r="A436" i="78" s="1"/>
  <c r="O435" i="78"/>
  <c r="P435" i="78" s="1"/>
  <c r="A435" i="78" s="1"/>
  <c r="O434" i="78"/>
  <c r="P434" i="78" s="1"/>
  <c r="A434" i="78" s="1"/>
  <c r="O433" i="78"/>
  <c r="P433" i="78" s="1"/>
  <c r="A433" i="78" s="1"/>
  <c r="O432" i="78"/>
  <c r="P432" i="78" s="1"/>
  <c r="A432" i="78" s="1"/>
  <c r="O431" i="78"/>
  <c r="P431" i="78" s="1"/>
  <c r="A431" i="78" s="1"/>
  <c r="O430" i="78"/>
  <c r="P430" i="78" s="1"/>
  <c r="A430" i="78" s="1"/>
  <c r="O429" i="78"/>
  <c r="P429" i="78" s="1"/>
  <c r="A429" i="78" s="1"/>
  <c r="O428" i="78"/>
  <c r="P428" i="78" s="1"/>
  <c r="A428" i="78" s="1"/>
  <c r="O427" i="78"/>
  <c r="P427" i="78" s="1"/>
  <c r="A427" i="78" s="1"/>
  <c r="O426" i="78"/>
  <c r="P426" i="78" s="1"/>
  <c r="A426" i="78" s="1"/>
  <c r="O425" i="78"/>
  <c r="P425" i="78" s="1"/>
  <c r="A425" i="78" s="1"/>
  <c r="P424" i="78"/>
  <c r="A424" i="78" s="1"/>
  <c r="O424" i="78"/>
  <c r="O423" i="78"/>
  <c r="P423" i="78" s="1"/>
  <c r="A423" i="78" s="1"/>
  <c r="O422" i="78"/>
  <c r="P422" i="78" s="1"/>
  <c r="A422" i="78" s="1"/>
  <c r="O421" i="78"/>
  <c r="P421" i="78" s="1"/>
  <c r="A421" i="78" s="1"/>
  <c r="O420" i="78"/>
  <c r="P420" i="78" s="1"/>
  <c r="A420" i="78" s="1"/>
  <c r="O419" i="78"/>
  <c r="P419" i="78" s="1"/>
  <c r="A419" i="78" s="1"/>
  <c r="O418" i="78"/>
  <c r="P418" i="78" s="1"/>
  <c r="A418" i="78" s="1"/>
  <c r="O417" i="78"/>
  <c r="P417" i="78" s="1"/>
  <c r="A417" i="78" s="1"/>
  <c r="P416" i="78"/>
  <c r="A416" i="78" s="1"/>
  <c r="O416" i="78"/>
  <c r="O415" i="78"/>
  <c r="P415" i="78" s="1"/>
  <c r="A415" i="78" s="1"/>
  <c r="O414" i="78"/>
  <c r="P414" i="78" s="1"/>
  <c r="A414" i="78" s="1"/>
  <c r="O413" i="78"/>
  <c r="P413" i="78" s="1"/>
  <c r="A413" i="78" s="1"/>
  <c r="O412" i="78"/>
  <c r="P412" i="78" s="1"/>
  <c r="A412" i="78" s="1"/>
  <c r="O411" i="78"/>
  <c r="P411" i="78" s="1"/>
  <c r="A411" i="78" s="1"/>
  <c r="O410" i="78"/>
  <c r="P410" i="78" s="1"/>
  <c r="A410" i="78" s="1"/>
  <c r="O409" i="78"/>
  <c r="P409" i="78" s="1"/>
  <c r="A409" i="78" s="1"/>
  <c r="O408" i="78"/>
  <c r="P408" i="78" s="1"/>
  <c r="A408" i="78" s="1"/>
  <c r="O407" i="78"/>
  <c r="P407" i="78" s="1"/>
  <c r="A407" i="78" s="1"/>
  <c r="O406" i="78"/>
  <c r="P406" i="78" s="1"/>
  <c r="A406" i="78" s="1"/>
  <c r="O405" i="78"/>
  <c r="P405" i="78" s="1"/>
  <c r="A405" i="78" s="1"/>
  <c r="O404" i="78"/>
  <c r="P404" i="78" s="1"/>
  <c r="A404" i="78" s="1"/>
  <c r="O403" i="78"/>
  <c r="P403" i="78" s="1"/>
  <c r="A403" i="78" s="1"/>
  <c r="O402" i="78"/>
  <c r="P402" i="78" s="1"/>
  <c r="A402" i="78" s="1"/>
  <c r="O401" i="78"/>
  <c r="P401" i="78" s="1"/>
  <c r="A401" i="78" s="1"/>
  <c r="O400" i="78"/>
  <c r="P400" i="78" s="1"/>
  <c r="A400" i="78" s="1"/>
  <c r="O399" i="78"/>
  <c r="P399" i="78" s="1"/>
  <c r="A399" i="78" s="1"/>
  <c r="O398" i="78"/>
  <c r="P398" i="78" s="1"/>
  <c r="A398" i="78" s="1"/>
  <c r="O397" i="78"/>
  <c r="P397" i="78" s="1"/>
  <c r="A397" i="78" s="1"/>
  <c r="O396" i="78"/>
  <c r="P396" i="78" s="1"/>
  <c r="A396" i="78" s="1"/>
  <c r="O395" i="78"/>
  <c r="P395" i="78" s="1"/>
  <c r="A395" i="78" s="1"/>
  <c r="O394" i="78"/>
  <c r="P394" i="78" s="1"/>
  <c r="A394" i="78" s="1"/>
  <c r="O393" i="78"/>
  <c r="P393" i="78" s="1"/>
  <c r="A393" i="78" s="1"/>
  <c r="P392" i="78"/>
  <c r="A392" i="78" s="1"/>
  <c r="O392" i="78"/>
  <c r="O391" i="78"/>
  <c r="P391" i="78" s="1"/>
  <c r="A391" i="78" s="1"/>
  <c r="O390" i="78"/>
  <c r="P390" i="78" s="1"/>
  <c r="A390" i="78" s="1"/>
  <c r="O389" i="78"/>
  <c r="P389" i="78" s="1"/>
  <c r="A389" i="78" s="1"/>
  <c r="O388" i="78"/>
  <c r="P388" i="78" s="1"/>
  <c r="A388" i="78" s="1"/>
  <c r="O387" i="78"/>
  <c r="P387" i="78" s="1"/>
  <c r="A387" i="78" s="1"/>
  <c r="O386" i="78"/>
  <c r="P386" i="78" s="1"/>
  <c r="A386" i="78" s="1"/>
  <c r="O385" i="78"/>
  <c r="P385" i="78" s="1"/>
  <c r="A385" i="78" s="1"/>
  <c r="P384" i="78"/>
  <c r="A384" i="78" s="1"/>
  <c r="O384" i="78"/>
  <c r="O383" i="78"/>
  <c r="P383" i="78" s="1"/>
  <c r="A383" i="78" s="1"/>
  <c r="O382" i="78"/>
  <c r="P382" i="78" s="1"/>
  <c r="A382" i="78" s="1"/>
  <c r="O381" i="78"/>
  <c r="P381" i="78" s="1"/>
  <c r="A381" i="78" s="1"/>
  <c r="O380" i="78"/>
  <c r="P380" i="78" s="1"/>
  <c r="A380" i="78" s="1"/>
  <c r="O379" i="78"/>
  <c r="P379" i="78" s="1"/>
  <c r="A379" i="78" s="1"/>
  <c r="O378" i="78"/>
  <c r="P378" i="78" s="1"/>
  <c r="A378" i="78" s="1"/>
  <c r="O377" i="78"/>
  <c r="P377" i="78" s="1"/>
  <c r="A377" i="78" s="1"/>
  <c r="O376" i="78"/>
  <c r="P376" i="78" s="1"/>
  <c r="A376" i="78" s="1"/>
  <c r="O375" i="78"/>
  <c r="P375" i="78" s="1"/>
  <c r="A375" i="78" s="1"/>
  <c r="O374" i="78"/>
  <c r="P374" i="78" s="1"/>
  <c r="A374" i="78" s="1"/>
  <c r="O373" i="78"/>
  <c r="P373" i="78" s="1"/>
  <c r="A373" i="78" s="1"/>
  <c r="O372" i="78"/>
  <c r="P372" i="78" s="1"/>
  <c r="A372" i="78" s="1"/>
  <c r="O371" i="78"/>
  <c r="P371" i="78" s="1"/>
  <c r="A371" i="78" s="1"/>
  <c r="O370" i="78"/>
  <c r="P370" i="78" s="1"/>
  <c r="A370" i="78" s="1"/>
  <c r="O369" i="78"/>
  <c r="P369" i="78" s="1"/>
  <c r="A369" i="78" s="1"/>
  <c r="O368" i="78"/>
  <c r="P368" i="78" s="1"/>
  <c r="A368" i="78" s="1"/>
  <c r="O367" i="78"/>
  <c r="P367" i="78" s="1"/>
  <c r="A367" i="78" s="1"/>
  <c r="O366" i="78"/>
  <c r="P366" i="78" s="1"/>
  <c r="A366" i="78" s="1"/>
  <c r="O365" i="78"/>
  <c r="P365" i="78" s="1"/>
  <c r="A365" i="78" s="1"/>
  <c r="O364" i="78"/>
  <c r="P364" i="78" s="1"/>
  <c r="A364" i="78" s="1"/>
  <c r="O363" i="78"/>
  <c r="P363" i="78" s="1"/>
  <c r="A363" i="78" s="1"/>
  <c r="O362" i="78"/>
  <c r="P362" i="78" s="1"/>
  <c r="A362" i="78" s="1"/>
  <c r="O361" i="78"/>
  <c r="P361" i="78" s="1"/>
  <c r="A361" i="78" s="1"/>
  <c r="P360" i="78"/>
  <c r="A360" i="78" s="1"/>
  <c r="O360" i="78"/>
  <c r="O359" i="78"/>
  <c r="P359" i="78" s="1"/>
  <c r="A359" i="78" s="1"/>
  <c r="O358" i="78"/>
  <c r="P358" i="78" s="1"/>
  <c r="A358" i="78" s="1"/>
  <c r="O357" i="78"/>
  <c r="P357" i="78" s="1"/>
  <c r="A357" i="78" s="1"/>
  <c r="O356" i="78"/>
  <c r="P356" i="78" s="1"/>
  <c r="A356" i="78" s="1"/>
  <c r="O355" i="78"/>
  <c r="P355" i="78" s="1"/>
  <c r="A355" i="78" s="1"/>
  <c r="O354" i="78"/>
  <c r="P354" i="78" s="1"/>
  <c r="A354" i="78" s="1"/>
  <c r="O353" i="78"/>
  <c r="P353" i="78" s="1"/>
  <c r="A353" i="78" s="1"/>
  <c r="P352" i="78"/>
  <c r="A352" i="78" s="1"/>
  <c r="O352" i="78"/>
  <c r="O351" i="78"/>
  <c r="P351" i="78" s="1"/>
  <c r="A351" i="78" s="1"/>
  <c r="O350" i="78"/>
  <c r="P350" i="78" s="1"/>
  <c r="A350" i="78" s="1"/>
  <c r="O349" i="78"/>
  <c r="P349" i="78" s="1"/>
  <c r="A349" i="78" s="1"/>
  <c r="O348" i="78"/>
  <c r="P348" i="78" s="1"/>
  <c r="A348" i="78" s="1"/>
  <c r="O347" i="78"/>
  <c r="P347" i="78" s="1"/>
  <c r="A347" i="78" s="1"/>
  <c r="O346" i="78"/>
  <c r="P346" i="78" s="1"/>
  <c r="A346" i="78" s="1"/>
  <c r="O345" i="78"/>
  <c r="P345" i="78" s="1"/>
  <c r="A345" i="78" s="1"/>
  <c r="O344" i="78"/>
  <c r="P344" i="78" s="1"/>
  <c r="A344" i="78" s="1"/>
  <c r="O343" i="78"/>
  <c r="P343" i="78" s="1"/>
  <c r="A343" i="78" s="1"/>
  <c r="O342" i="78"/>
  <c r="P342" i="78" s="1"/>
  <c r="A342" i="78" s="1"/>
  <c r="O341" i="78"/>
  <c r="P341" i="78" s="1"/>
  <c r="A341" i="78" s="1"/>
  <c r="O340" i="78"/>
  <c r="P340" i="78" s="1"/>
  <c r="A340" i="78" s="1"/>
  <c r="O339" i="78"/>
  <c r="P339" i="78" s="1"/>
  <c r="A339" i="78" s="1"/>
  <c r="O338" i="78"/>
  <c r="P338" i="78" s="1"/>
  <c r="A338" i="78" s="1"/>
  <c r="O337" i="78"/>
  <c r="P337" i="78" s="1"/>
  <c r="A337" i="78" s="1"/>
  <c r="O336" i="78"/>
  <c r="P336" i="78" s="1"/>
  <c r="A336" i="78" s="1"/>
  <c r="O335" i="78"/>
  <c r="P335" i="78" s="1"/>
  <c r="A335" i="78" s="1"/>
  <c r="O334" i="78"/>
  <c r="P334" i="78" s="1"/>
  <c r="A334" i="78" s="1"/>
  <c r="O333" i="78"/>
  <c r="P333" i="78" s="1"/>
  <c r="A333" i="78" s="1"/>
  <c r="O332" i="78"/>
  <c r="P332" i="78" s="1"/>
  <c r="A332" i="78" s="1"/>
  <c r="O331" i="78"/>
  <c r="P331" i="78" s="1"/>
  <c r="A331" i="78" s="1"/>
  <c r="O330" i="78"/>
  <c r="P330" i="78" s="1"/>
  <c r="A330" i="78" s="1"/>
  <c r="O329" i="78"/>
  <c r="P329" i="78" s="1"/>
  <c r="A329" i="78" s="1"/>
  <c r="P328" i="78"/>
  <c r="A328" i="78" s="1"/>
  <c r="O328" i="78"/>
  <c r="O327" i="78"/>
  <c r="P327" i="78" s="1"/>
  <c r="A327" i="78" s="1"/>
  <c r="O326" i="78"/>
  <c r="P326" i="78" s="1"/>
  <c r="A326" i="78" s="1"/>
  <c r="O325" i="78"/>
  <c r="P325" i="78" s="1"/>
  <c r="A325" i="78" s="1"/>
  <c r="O324" i="78"/>
  <c r="P324" i="78" s="1"/>
  <c r="A324" i="78" s="1"/>
  <c r="O323" i="78"/>
  <c r="P323" i="78" s="1"/>
  <c r="A323" i="78" s="1"/>
  <c r="O322" i="78"/>
  <c r="P322" i="78" s="1"/>
  <c r="A322" i="78" s="1"/>
  <c r="O321" i="78"/>
  <c r="P321" i="78" s="1"/>
  <c r="A321" i="78" s="1"/>
  <c r="P320" i="78"/>
  <c r="A320" i="78" s="1"/>
  <c r="O320" i="78"/>
  <c r="O319" i="78"/>
  <c r="P319" i="78" s="1"/>
  <c r="A319" i="78" s="1"/>
  <c r="O318" i="78"/>
  <c r="P318" i="78" s="1"/>
  <c r="A318" i="78" s="1"/>
  <c r="O317" i="78"/>
  <c r="P317" i="78" s="1"/>
  <c r="A317" i="78" s="1"/>
  <c r="O316" i="78"/>
  <c r="P316" i="78" s="1"/>
  <c r="A316" i="78" s="1"/>
  <c r="O315" i="78"/>
  <c r="P315" i="78" s="1"/>
  <c r="A315" i="78" s="1"/>
  <c r="O314" i="78"/>
  <c r="P314" i="78" s="1"/>
  <c r="A314" i="78" s="1"/>
  <c r="O313" i="78"/>
  <c r="P313" i="78" s="1"/>
  <c r="A313" i="78" s="1"/>
  <c r="O312" i="78"/>
  <c r="P312" i="78" s="1"/>
  <c r="A312" i="78" s="1"/>
  <c r="O311" i="78"/>
  <c r="P311" i="78" s="1"/>
  <c r="A311" i="78" s="1"/>
  <c r="O310" i="78"/>
  <c r="P310" i="78" s="1"/>
  <c r="A310" i="78" s="1"/>
  <c r="O309" i="78"/>
  <c r="P309" i="78" s="1"/>
  <c r="A309" i="78" s="1"/>
  <c r="O308" i="78"/>
  <c r="P308" i="78" s="1"/>
  <c r="A308" i="78" s="1"/>
  <c r="O307" i="78"/>
  <c r="P307" i="78" s="1"/>
  <c r="A307" i="78" s="1"/>
  <c r="O306" i="78"/>
  <c r="P306" i="78" s="1"/>
  <c r="A306" i="78" s="1"/>
  <c r="O305" i="78"/>
  <c r="P305" i="78" s="1"/>
  <c r="A305" i="78" s="1"/>
  <c r="O304" i="78"/>
  <c r="P304" i="78" s="1"/>
  <c r="A304" i="78" s="1"/>
  <c r="O303" i="78"/>
  <c r="P303" i="78" s="1"/>
  <c r="A303" i="78" s="1"/>
  <c r="P302" i="78"/>
  <c r="A302" i="78" s="1"/>
  <c r="O302" i="78"/>
  <c r="O301" i="78"/>
  <c r="P301" i="78" s="1"/>
  <c r="A301" i="78" s="1"/>
  <c r="O300" i="78"/>
  <c r="P300" i="78" s="1"/>
  <c r="A300" i="78" s="1"/>
  <c r="O299" i="78"/>
  <c r="P299" i="78" s="1"/>
  <c r="A299" i="78" s="1"/>
  <c r="O298" i="78"/>
  <c r="P298" i="78" s="1"/>
  <c r="A298" i="78" s="1"/>
  <c r="O297" i="78"/>
  <c r="P297" i="78" s="1"/>
  <c r="A297" i="78" s="1"/>
  <c r="O296" i="78"/>
  <c r="P296" i="78" s="1"/>
  <c r="A296" i="78" s="1"/>
  <c r="O295" i="78"/>
  <c r="P295" i="78" s="1"/>
  <c r="A295" i="78" s="1"/>
  <c r="O294" i="78"/>
  <c r="P294" i="78" s="1"/>
  <c r="A294" i="78" s="1"/>
  <c r="O293" i="78"/>
  <c r="P293" i="78" s="1"/>
  <c r="A293" i="78" s="1"/>
  <c r="O292" i="78"/>
  <c r="P292" i="78" s="1"/>
  <c r="A292" i="78" s="1"/>
  <c r="O291" i="78"/>
  <c r="P291" i="78" s="1"/>
  <c r="A291" i="78" s="1"/>
  <c r="O290" i="78"/>
  <c r="P290" i="78" s="1"/>
  <c r="A290" i="78" s="1"/>
  <c r="O289" i="78"/>
  <c r="P289" i="78" s="1"/>
  <c r="A289" i="78" s="1"/>
  <c r="P288" i="78"/>
  <c r="A288" i="78" s="1"/>
  <c r="O288" i="78"/>
  <c r="O287" i="78"/>
  <c r="P287" i="78" s="1"/>
  <c r="A287" i="78" s="1"/>
  <c r="O286" i="78"/>
  <c r="P286" i="78" s="1"/>
  <c r="A286" i="78" s="1"/>
  <c r="O285" i="78"/>
  <c r="P285" i="78" s="1"/>
  <c r="A285" i="78" s="1"/>
  <c r="O284" i="78"/>
  <c r="P284" i="78" s="1"/>
  <c r="A284" i="78" s="1"/>
  <c r="O283" i="78"/>
  <c r="P283" i="78" s="1"/>
  <c r="A283" i="78" s="1"/>
  <c r="O282" i="78"/>
  <c r="P282" i="78" s="1"/>
  <c r="A282" i="78" s="1"/>
  <c r="O281" i="78"/>
  <c r="P281" i="78" s="1"/>
  <c r="A281" i="78" s="1"/>
  <c r="P280" i="78"/>
  <c r="A280" i="78" s="1"/>
  <c r="O280" i="78"/>
  <c r="O279" i="78"/>
  <c r="P279" i="78" s="1"/>
  <c r="A279" i="78" s="1"/>
  <c r="O278" i="78"/>
  <c r="P278" i="78" s="1"/>
  <c r="A278" i="78" s="1"/>
  <c r="O277" i="78"/>
  <c r="P277" i="78" s="1"/>
  <c r="A277" i="78" s="1"/>
  <c r="O276" i="78"/>
  <c r="P276" i="78" s="1"/>
  <c r="A276" i="78" s="1"/>
  <c r="O275" i="78"/>
  <c r="P275" i="78" s="1"/>
  <c r="A275" i="78" s="1"/>
  <c r="O274" i="78"/>
  <c r="P274" i="78" s="1"/>
  <c r="A274" i="78" s="1"/>
  <c r="O273" i="78"/>
  <c r="P273" i="78" s="1"/>
  <c r="A273" i="78" s="1"/>
  <c r="O272" i="78"/>
  <c r="P272" i="78" s="1"/>
  <c r="A272" i="78" s="1"/>
  <c r="O271" i="78"/>
  <c r="P271" i="78" s="1"/>
  <c r="A271" i="78" s="1"/>
  <c r="P270" i="78"/>
  <c r="A270" i="78" s="1"/>
  <c r="O270" i="78"/>
  <c r="O269" i="78"/>
  <c r="P269" i="78" s="1"/>
  <c r="A269" i="78" s="1"/>
  <c r="O268" i="78"/>
  <c r="P268" i="78" s="1"/>
  <c r="A268" i="78" s="1"/>
  <c r="O267" i="78"/>
  <c r="P267" i="78" s="1"/>
  <c r="A267" i="78" s="1"/>
  <c r="O266" i="78"/>
  <c r="P266" i="78" s="1"/>
  <c r="A266" i="78" s="1"/>
  <c r="O265" i="78"/>
  <c r="P265" i="78" s="1"/>
  <c r="A265" i="78" s="1"/>
  <c r="O264" i="78"/>
  <c r="P264" i="78" s="1"/>
  <c r="A264" i="78" s="1"/>
  <c r="O263" i="78"/>
  <c r="P263" i="78" s="1"/>
  <c r="A263" i="78" s="1"/>
  <c r="O262" i="78"/>
  <c r="P262" i="78" s="1"/>
  <c r="A262" i="78" s="1"/>
  <c r="O261" i="78"/>
  <c r="P261" i="78" s="1"/>
  <c r="A261" i="78" s="1"/>
  <c r="O260" i="78"/>
  <c r="P260" i="78" s="1"/>
  <c r="A260" i="78" s="1"/>
  <c r="O259" i="78"/>
  <c r="P259" i="78" s="1"/>
  <c r="A259" i="78" s="1"/>
  <c r="O258" i="78"/>
  <c r="P258" i="78" s="1"/>
  <c r="A258" i="78" s="1"/>
  <c r="O257" i="78"/>
  <c r="P257" i="78" s="1"/>
  <c r="A257" i="78" s="1"/>
  <c r="O256" i="78"/>
  <c r="P256" i="78" s="1"/>
  <c r="A256" i="78" s="1"/>
  <c r="O255" i="78"/>
  <c r="P255" i="78" s="1"/>
  <c r="A255" i="78" s="1"/>
  <c r="O254" i="78"/>
  <c r="P254" i="78" s="1"/>
  <c r="A254" i="78" s="1"/>
  <c r="O253" i="78"/>
  <c r="P253" i="78" s="1"/>
  <c r="A253" i="78" s="1"/>
  <c r="O252" i="78"/>
  <c r="P252" i="78" s="1"/>
  <c r="A252" i="78" s="1"/>
  <c r="O251" i="78"/>
  <c r="P251" i="78" s="1"/>
  <c r="A251" i="78" s="1"/>
  <c r="O250" i="78"/>
  <c r="P250" i="78" s="1"/>
  <c r="A250" i="78" s="1"/>
  <c r="O249" i="78"/>
  <c r="P249" i="78" s="1"/>
  <c r="A249" i="78" s="1"/>
  <c r="P248" i="78"/>
  <c r="A248" i="78" s="1"/>
  <c r="O248" i="78"/>
  <c r="O247" i="78"/>
  <c r="P247" i="78" s="1"/>
  <c r="A247" i="78" s="1"/>
  <c r="O246" i="78"/>
  <c r="P246" i="78" s="1"/>
  <c r="A246" i="78" s="1"/>
  <c r="O245" i="78"/>
  <c r="P245" i="78" s="1"/>
  <c r="A245" i="78" s="1"/>
  <c r="O244" i="78"/>
  <c r="P244" i="78" s="1"/>
  <c r="A244" i="78" s="1"/>
  <c r="O243" i="78"/>
  <c r="P243" i="78" s="1"/>
  <c r="A243" i="78" s="1"/>
  <c r="O242" i="78"/>
  <c r="P242" i="78" s="1"/>
  <c r="A242" i="78" s="1"/>
  <c r="O241" i="78"/>
  <c r="P241" i="78" s="1"/>
  <c r="A241" i="78" s="1"/>
  <c r="O240" i="78"/>
  <c r="P240" i="78" s="1"/>
  <c r="A240" i="78" s="1"/>
  <c r="O239" i="78"/>
  <c r="P239" i="78" s="1"/>
  <c r="A239" i="78" s="1"/>
  <c r="O238" i="78"/>
  <c r="P238" i="78" s="1"/>
  <c r="A238" i="78" s="1"/>
  <c r="O237" i="78"/>
  <c r="P237" i="78" s="1"/>
  <c r="A237" i="78" s="1"/>
  <c r="O236" i="78"/>
  <c r="P236" i="78" s="1"/>
  <c r="A236" i="78" s="1"/>
  <c r="O235" i="78"/>
  <c r="P235" i="78" s="1"/>
  <c r="A235" i="78" s="1"/>
  <c r="O234" i="78"/>
  <c r="P234" i="78" s="1"/>
  <c r="A234" i="78" s="1"/>
  <c r="O233" i="78"/>
  <c r="P233" i="78" s="1"/>
  <c r="A233" i="78" s="1"/>
  <c r="O232" i="78"/>
  <c r="P232" i="78" s="1"/>
  <c r="A232" i="78" s="1"/>
  <c r="O231" i="78"/>
  <c r="P231" i="78" s="1"/>
  <c r="A231" i="78" s="1"/>
  <c r="O230" i="78"/>
  <c r="P230" i="78" s="1"/>
  <c r="A230" i="78" s="1"/>
  <c r="O229" i="78"/>
  <c r="P229" i="78" s="1"/>
  <c r="A229" i="78" s="1"/>
  <c r="O228" i="78"/>
  <c r="P228" i="78" s="1"/>
  <c r="A228" i="78" s="1"/>
  <c r="O227" i="78"/>
  <c r="P227" i="78" s="1"/>
  <c r="A227" i="78" s="1"/>
  <c r="O226" i="78"/>
  <c r="P226" i="78" s="1"/>
  <c r="A226" i="78" s="1"/>
  <c r="O225" i="78"/>
  <c r="P225" i="78" s="1"/>
  <c r="A225" i="78" s="1"/>
  <c r="O224" i="78"/>
  <c r="P224" i="78" s="1"/>
  <c r="A224" i="78" s="1"/>
  <c r="O223" i="78"/>
  <c r="P223" i="78" s="1"/>
  <c r="A223" i="78" s="1"/>
  <c r="O222" i="78"/>
  <c r="P222" i="78" s="1"/>
  <c r="A222" i="78" s="1"/>
  <c r="O221" i="78"/>
  <c r="P221" i="78" s="1"/>
  <c r="A221" i="78" s="1"/>
  <c r="O220" i="78"/>
  <c r="P220" i="78" s="1"/>
  <c r="A220" i="78" s="1"/>
  <c r="O219" i="78"/>
  <c r="P219" i="78" s="1"/>
  <c r="A219" i="78" s="1"/>
  <c r="O218" i="78"/>
  <c r="P218" i="78" s="1"/>
  <c r="A218" i="78" s="1"/>
  <c r="O217" i="78"/>
  <c r="P217" i="78" s="1"/>
  <c r="A217" i="78" s="1"/>
  <c r="O216" i="78"/>
  <c r="P216" i="78" s="1"/>
  <c r="A216" i="78" s="1"/>
  <c r="O215" i="78"/>
  <c r="P215" i="78" s="1"/>
  <c r="A215" i="78" s="1"/>
  <c r="O214" i="78"/>
  <c r="P214" i="78" s="1"/>
  <c r="A214" i="78" s="1"/>
  <c r="O213" i="78"/>
  <c r="P213" i="78" s="1"/>
  <c r="A213" i="78" s="1"/>
  <c r="O212" i="78"/>
  <c r="P212" i="78" s="1"/>
  <c r="A212" i="78" s="1"/>
  <c r="O211" i="78"/>
  <c r="P211" i="78" s="1"/>
  <c r="A211" i="78" s="1"/>
  <c r="O210" i="78"/>
  <c r="P210" i="78" s="1"/>
  <c r="A210" i="78" s="1"/>
  <c r="O209" i="78"/>
  <c r="P209" i="78" s="1"/>
  <c r="A209" i="78" s="1"/>
  <c r="O208" i="78"/>
  <c r="P208" i="78" s="1"/>
  <c r="A208" i="78" s="1"/>
  <c r="O207" i="78"/>
  <c r="P207" i="78" s="1"/>
  <c r="A207" i="78" s="1"/>
  <c r="O206" i="78"/>
  <c r="P206" i="78" s="1"/>
  <c r="A206" i="78" s="1"/>
  <c r="O205" i="78"/>
  <c r="P205" i="78" s="1"/>
  <c r="A205" i="78" s="1"/>
  <c r="O204" i="78"/>
  <c r="P204" i="78" s="1"/>
  <c r="A204" i="78" s="1"/>
  <c r="O203" i="78"/>
  <c r="P203" i="78" s="1"/>
  <c r="A203" i="78" s="1"/>
  <c r="O202" i="78"/>
  <c r="P202" i="78" s="1"/>
  <c r="A202" i="78" s="1"/>
  <c r="O201" i="78"/>
  <c r="P201" i="78" s="1"/>
  <c r="A201" i="78" s="1"/>
  <c r="O200" i="78"/>
  <c r="P200" i="78" s="1"/>
  <c r="A200" i="78" s="1"/>
  <c r="O199" i="78"/>
  <c r="P199" i="78" s="1"/>
  <c r="A199" i="78" s="1"/>
  <c r="O198" i="78"/>
  <c r="P198" i="78" s="1"/>
  <c r="A198" i="78" s="1"/>
  <c r="O197" i="78"/>
  <c r="P197" i="78" s="1"/>
  <c r="A197" i="78" s="1"/>
  <c r="O196" i="78"/>
  <c r="P196" i="78" s="1"/>
  <c r="A196" i="78" s="1"/>
  <c r="O195" i="78"/>
  <c r="P195" i="78" s="1"/>
  <c r="A195" i="78" s="1"/>
  <c r="O194" i="78"/>
  <c r="P194" i="78" s="1"/>
  <c r="A194" i="78" s="1"/>
  <c r="O193" i="78"/>
  <c r="P193" i="78" s="1"/>
  <c r="A193" i="78" s="1"/>
  <c r="P192" i="78"/>
  <c r="A192" i="78" s="1"/>
  <c r="O192" i="78"/>
  <c r="O191" i="78"/>
  <c r="P191" i="78" s="1"/>
  <c r="A191" i="78" s="1"/>
  <c r="O190" i="78"/>
  <c r="P190" i="78" s="1"/>
  <c r="A190" i="78" s="1"/>
  <c r="O189" i="78"/>
  <c r="P189" i="78" s="1"/>
  <c r="A189" i="78" s="1"/>
  <c r="O188" i="78"/>
  <c r="P188" i="78" s="1"/>
  <c r="A188" i="78" s="1"/>
  <c r="O187" i="78"/>
  <c r="P187" i="78" s="1"/>
  <c r="A187" i="78" s="1"/>
  <c r="O186" i="78"/>
  <c r="P186" i="78" s="1"/>
  <c r="A186" i="78" s="1"/>
  <c r="O185" i="78"/>
  <c r="P185" i="78" s="1"/>
  <c r="A185" i="78" s="1"/>
  <c r="O184" i="78"/>
  <c r="P184" i="78" s="1"/>
  <c r="A184" i="78" s="1"/>
  <c r="O183" i="78"/>
  <c r="P183" i="78" s="1"/>
  <c r="A183" i="78" s="1"/>
  <c r="O182" i="78"/>
  <c r="P182" i="78" s="1"/>
  <c r="A182" i="78" s="1"/>
  <c r="O181" i="78"/>
  <c r="P181" i="78" s="1"/>
  <c r="A181" i="78" s="1"/>
  <c r="O180" i="78"/>
  <c r="P180" i="78" s="1"/>
  <c r="A180" i="78" s="1"/>
  <c r="O179" i="78"/>
  <c r="P179" i="78" s="1"/>
  <c r="A179" i="78" s="1"/>
  <c r="O178" i="78"/>
  <c r="P178" i="78" s="1"/>
  <c r="A178" i="78" s="1"/>
  <c r="O177" i="78"/>
  <c r="P177" i="78" s="1"/>
  <c r="A177" i="78" s="1"/>
  <c r="O176" i="78"/>
  <c r="P176" i="78" s="1"/>
  <c r="A176" i="78" s="1"/>
  <c r="O175" i="78"/>
  <c r="P175" i="78" s="1"/>
  <c r="A175" i="78" s="1"/>
  <c r="P174" i="78"/>
  <c r="A174" i="78" s="1"/>
  <c r="O174" i="78"/>
  <c r="O173" i="78"/>
  <c r="P173" i="78" s="1"/>
  <c r="A173" i="78" s="1"/>
  <c r="O172" i="78"/>
  <c r="P172" i="78" s="1"/>
  <c r="A172" i="78" s="1"/>
  <c r="O171" i="78"/>
  <c r="P171" i="78" s="1"/>
  <c r="A171" i="78" s="1"/>
  <c r="O170" i="78"/>
  <c r="P170" i="78" s="1"/>
  <c r="A170" i="78" s="1"/>
  <c r="O169" i="78"/>
  <c r="P169" i="78" s="1"/>
  <c r="A169" i="78" s="1"/>
  <c r="O168" i="78"/>
  <c r="P168" i="78" s="1"/>
  <c r="A168" i="78" s="1"/>
  <c r="O167" i="78"/>
  <c r="P167" i="78" s="1"/>
  <c r="A167" i="78" s="1"/>
  <c r="O166" i="78"/>
  <c r="P166" i="78" s="1"/>
  <c r="A166" i="78" s="1"/>
  <c r="O165" i="78"/>
  <c r="P165" i="78" s="1"/>
  <c r="A165" i="78" s="1"/>
  <c r="O164" i="78"/>
  <c r="P164" i="78" s="1"/>
  <c r="A164" i="78" s="1"/>
  <c r="O163" i="78"/>
  <c r="P163" i="78" s="1"/>
  <c r="A163" i="78" s="1"/>
  <c r="O162" i="78"/>
  <c r="P162" i="78" s="1"/>
  <c r="A162" i="78" s="1"/>
  <c r="O161" i="78"/>
  <c r="P161" i="78" s="1"/>
  <c r="A161" i="78" s="1"/>
  <c r="P160" i="78"/>
  <c r="A160" i="78" s="1"/>
  <c r="O160" i="78"/>
  <c r="O159" i="78"/>
  <c r="P159" i="78" s="1"/>
  <c r="A159" i="78" s="1"/>
  <c r="O158" i="78"/>
  <c r="P158" i="78" s="1"/>
  <c r="A158" i="78" s="1"/>
  <c r="O157" i="78"/>
  <c r="P157" i="78" s="1"/>
  <c r="A157" i="78" s="1"/>
  <c r="O156" i="78"/>
  <c r="P156" i="78" s="1"/>
  <c r="A156" i="78" s="1"/>
  <c r="O155" i="78"/>
  <c r="P155" i="78" s="1"/>
  <c r="A155" i="78" s="1"/>
  <c r="O154" i="78"/>
  <c r="P154" i="78" s="1"/>
  <c r="A154" i="78" s="1"/>
  <c r="O153" i="78"/>
  <c r="P153" i="78" s="1"/>
  <c r="A153" i="78" s="1"/>
  <c r="O152" i="78"/>
  <c r="P152" i="78" s="1"/>
  <c r="A152" i="78" s="1"/>
  <c r="O151" i="78"/>
  <c r="P151" i="78" s="1"/>
  <c r="A151" i="78" s="1"/>
  <c r="O150" i="78"/>
  <c r="P150" i="78" s="1"/>
  <c r="A150" i="78" s="1"/>
  <c r="O149" i="78"/>
  <c r="P149" i="78" s="1"/>
  <c r="A149" i="78" s="1"/>
  <c r="O148" i="78"/>
  <c r="P148" i="78" s="1"/>
  <c r="A148" i="78" s="1"/>
  <c r="O147" i="78"/>
  <c r="P147" i="78" s="1"/>
  <c r="A147" i="78" s="1"/>
  <c r="O146" i="78"/>
  <c r="P146" i="78" s="1"/>
  <c r="A146" i="78" s="1"/>
  <c r="O145" i="78"/>
  <c r="P145" i="78" s="1"/>
  <c r="A145" i="78" s="1"/>
  <c r="O144" i="78"/>
  <c r="P144" i="78" s="1"/>
  <c r="A144" i="78" s="1"/>
  <c r="O143" i="78"/>
  <c r="P143" i="78" s="1"/>
  <c r="A143" i="78" s="1"/>
  <c r="O142" i="78"/>
  <c r="P142" i="78" s="1"/>
  <c r="A142" i="78" s="1"/>
  <c r="O141" i="78"/>
  <c r="P141" i="78" s="1"/>
  <c r="A141" i="78" s="1"/>
  <c r="O140" i="78"/>
  <c r="P140" i="78" s="1"/>
  <c r="A140" i="78" s="1"/>
  <c r="O139" i="78"/>
  <c r="P139" i="78" s="1"/>
  <c r="A139" i="78" s="1"/>
  <c r="O138" i="78"/>
  <c r="P138" i="78" s="1"/>
  <c r="A138" i="78" s="1"/>
  <c r="O137" i="78"/>
  <c r="P137" i="78" s="1"/>
  <c r="A137" i="78" s="1"/>
  <c r="O136" i="78"/>
  <c r="P136" i="78" s="1"/>
  <c r="A136" i="78" s="1"/>
  <c r="O135" i="78"/>
  <c r="P135" i="78" s="1"/>
  <c r="A135" i="78" s="1"/>
  <c r="O134" i="78"/>
  <c r="P134" i="78" s="1"/>
  <c r="A134" i="78" s="1"/>
  <c r="O133" i="78"/>
  <c r="P133" i="78" s="1"/>
  <c r="A133" i="78" s="1"/>
  <c r="O132" i="78"/>
  <c r="P132" i="78" s="1"/>
  <c r="A132" i="78" s="1"/>
  <c r="O131" i="78"/>
  <c r="P131" i="78" s="1"/>
  <c r="A131" i="78" s="1"/>
  <c r="O130" i="78"/>
  <c r="P130" i="78" s="1"/>
  <c r="A130" i="78" s="1"/>
  <c r="O129" i="78"/>
  <c r="P129" i="78" s="1"/>
  <c r="A129" i="78" s="1"/>
  <c r="O128" i="78"/>
  <c r="P128" i="78" s="1"/>
  <c r="A128" i="78" s="1"/>
  <c r="O127" i="78"/>
  <c r="P127" i="78" s="1"/>
  <c r="A127" i="78" s="1"/>
  <c r="O126" i="78"/>
  <c r="P126" i="78" s="1"/>
  <c r="A126" i="78" s="1"/>
  <c r="O125" i="78"/>
  <c r="P125" i="78" s="1"/>
  <c r="A125" i="78" s="1"/>
  <c r="O124" i="78"/>
  <c r="P124" i="78" s="1"/>
  <c r="A124" i="78" s="1"/>
  <c r="O123" i="78"/>
  <c r="P123" i="78" s="1"/>
  <c r="A123" i="78" s="1"/>
  <c r="O122" i="78"/>
  <c r="P122" i="78" s="1"/>
  <c r="A122" i="78" s="1"/>
  <c r="O121" i="78"/>
  <c r="P121" i="78" s="1"/>
  <c r="A121" i="78" s="1"/>
  <c r="P120" i="78"/>
  <c r="A120" i="78" s="1"/>
  <c r="O120" i="78"/>
  <c r="O119" i="78"/>
  <c r="P119" i="78" s="1"/>
  <c r="A119" i="78" s="1"/>
  <c r="O118" i="78"/>
  <c r="P118" i="78" s="1"/>
  <c r="A118" i="78" s="1"/>
  <c r="O117" i="78"/>
  <c r="P117" i="78" s="1"/>
  <c r="A117" i="78" s="1"/>
  <c r="O116" i="78"/>
  <c r="P116" i="78" s="1"/>
  <c r="A116" i="78" s="1"/>
  <c r="O115" i="78"/>
  <c r="P115" i="78" s="1"/>
  <c r="A115" i="78" s="1"/>
  <c r="O114" i="78"/>
  <c r="P114" i="78" s="1"/>
  <c r="A114" i="78" s="1"/>
  <c r="O113" i="78"/>
  <c r="P113" i="78" s="1"/>
  <c r="A113" i="78" s="1"/>
  <c r="O112" i="78"/>
  <c r="P112" i="78" s="1"/>
  <c r="A112" i="78" s="1"/>
  <c r="O111" i="78"/>
  <c r="P111" i="78" s="1"/>
  <c r="A111" i="78" s="1"/>
  <c r="P110" i="78"/>
  <c r="A110" i="78" s="1"/>
  <c r="O110" i="78"/>
  <c r="O109" i="78"/>
  <c r="P109" i="78" s="1"/>
  <c r="A109" i="78" s="1"/>
  <c r="O108" i="78"/>
  <c r="P108" i="78" s="1"/>
  <c r="A108" i="78" s="1"/>
  <c r="O107" i="78"/>
  <c r="P107" i="78" s="1"/>
  <c r="A107" i="78" s="1"/>
  <c r="O106" i="78"/>
  <c r="P106" i="78" s="1"/>
  <c r="A106" i="78" s="1"/>
  <c r="O105" i="78"/>
  <c r="P105" i="78" s="1"/>
  <c r="A105" i="78" s="1"/>
  <c r="O104" i="78"/>
  <c r="P104" i="78" s="1"/>
  <c r="A104" i="78" s="1"/>
  <c r="O103" i="78"/>
  <c r="P103" i="78" s="1"/>
  <c r="A103" i="78" s="1"/>
  <c r="O102" i="78"/>
  <c r="P102" i="78" s="1"/>
  <c r="A102" i="78" s="1"/>
  <c r="O101" i="78"/>
  <c r="P101" i="78" s="1"/>
  <c r="A101" i="78" s="1"/>
  <c r="O100" i="78"/>
  <c r="P100" i="78" s="1"/>
  <c r="A100" i="78" s="1"/>
  <c r="O99" i="78"/>
  <c r="P99" i="78" s="1"/>
  <c r="A99" i="78" s="1"/>
  <c r="O98" i="78"/>
  <c r="P98" i="78" s="1"/>
  <c r="A98" i="78" s="1"/>
  <c r="O97" i="78"/>
  <c r="P97" i="78" s="1"/>
  <c r="A97" i="78" s="1"/>
  <c r="O96" i="78"/>
  <c r="P96" i="78" s="1"/>
  <c r="A96" i="78" s="1"/>
  <c r="O95" i="78"/>
  <c r="P95" i="78" s="1"/>
  <c r="A95" i="78" s="1"/>
  <c r="O94" i="78"/>
  <c r="P94" i="78" s="1"/>
  <c r="A94" i="78" s="1"/>
  <c r="O93" i="78"/>
  <c r="P93" i="78" s="1"/>
  <c r="A93" i="78" s="1"/>
  <c r="O92" i="78"/>
  <c r="P92" i="78" s="1"/>
  <c r="A92" i="78" s="1"/>
  <c r="O91" i="78"/>
  <c r="P91" i="78" s="1"/>
  <c r="A91" i="78" s="1"/>
  <c r="O90" i="78"/>
  <c r="P90" i="78" s="1"/>
  <c r="A90" i="78" s="1"/>
  <c r="O89" i="78"/>
  <c r="P89" i="78" s="1"/>
  <c r="A89" i="78" s="1"/>
  <c r="O88" i="78"/>
  <c r="P88" i="78" s="1"/>
  <c r="A88" i="78" s="1"/>
  <c r="O87" i="78"/>
  <c r="P87" i="78" s="1"/>
  <c r="A87" i="78" s="1"/>
  <c r="O86" i="78"/>
  <c r="P86" i="78" s="1"/>
  <c r="A86" i="78" s="1"/>
  <c r="O85" i="78"/>
  <c r="P85" i="78" s="1"/>
  <c r="A85" i="78" s="1"/>
  <c r="O84" i="78"/>
  <c r="P84" i="78" s="1"/>
  <c r="A84" i="78" s="1"/>
  <c r="O83" i="78"/>
  <c r="P83" i="78" s="1"/>
  <c r="A83" i="78" s="1"/>
  <c r="O82" i="78"/>
  <c r="P82" i="78" s="1"/>
  <c r="A82" i="78" s="1"/>
  <c r="O81" i="78"/>
  <c r="P81" i="78" s="1"/>
  <c r="A81" i="78" s="1"/>
  <c r="O80" i="78"/>
  <c r="P80" i="78" s="1"/>
  <c r="A80" i="78" s="1"/>
  <c r="O79" i="78"/>
  <c r="P79" i="78" s="1"/>
  <c r="A79" i="78" s="1"/>
  <c r="O78" i="78"/>
  <c r="P78" i="78" s="1"/>
  <c r="A78" i="78" s="1"/>
  <c r="O77" i="78"/>
  <c r="P77" i="78" s="1"/>
  <c r="A77" i="78" s="1"/>
  <c r="O76" i="78"/>
  <c r="P76" i="78" s="1"/>
  <c r="A76" i="78" s="1"/>
  <c r="O75" i="78"/>
  <c r="P75" i="78" s="1"/>
  <c r="A75" i="78" s="1"/>
  <c r="O74" i="78"/>
  <c r="P74" i="78" s="1"/>
  <c r="A74" i="78" s="1"/>
  <c r="O73" i="78"/>
  <c r="P73" i="78" s="1"/>
  <c r="A73" i="78" s="1"/>
  <c r="O72" i="78"/>
  <c r="P72" i="78" s="1"/>
  <c r="A72" i="78" s="1"/>
  <c r="O71" i="78"/>
  <c r="P71" i="78" s="1"/>
  <c r="A71" i="78" s="1"/>
  <c r="O70" i="78"/>
  <c r="P70" i="78" s="1"/>
  <c r="A70" i="78" s="1"/>
  <c r="O69" i="78"/>
  <c r="P69" i="78" s="1"/>
  <c r="A69" i="78" s="1"/>
  <c r="O68" i="78"/>
  <c r="P68" i="78" s="1"/>
  <c r="A68" i="78" s="1"/>
  <c r="O67" i="78"/>
  <c r="P67" i="78" s="1"/>
  <c r="A67" i="78" s="1"/>
  <c r="O66" i="78"/>
  <c r="P66" i="78" s="1"/>
  <c r="A66" i="78" s="1"/>
  <c r="O65" i="78"/>
  <c r="P65" i="78" s="1"/>
  <c r="A65" i="78" s="1"/>
  <c r="O64" i="78"/>
  <c r="P64" i="78" s="1"/>
  <c r="A64" i="78" s="1"/>
  <c r="O63" i="78"/>
  <c r="P63" i="78" s="1"/>
  <c r="A63" i="78" s="1"/>
  <c r="O62" i="78"/>
  <c r="P62" i="78" s="1"/>
  <c r="A62" i="78" s="1"/>
  <c r="O61" i="78"/>
  <c r="P61" i="78" s="1"/>
  <c r="A61" i="78" s="1"/>
  <c r="P60" i="78"/>
  <c r="A60" i="78" s="1"/>
  <c r="O60" i="78"/>
  <c r="O59" i="78"/>
  <c r="P59" i="78" s="1"/>
  <c r="A59" i="78" s="1"/>
  <c r="O58" i="78"/>
  <c r="P58" i="78" s="1"/>
  <c r="A58" i="78" s="1"/>
  <c r="O57" i="78"/>
  <c r="P57" i="78" s="1"/>
  <c r="A57" i="78" s="1"/>
  <c r="O56" i="78"/>
  <c r="P56" i="78" s="1"/>
  <c r="A56" i="78" s="1"/>
  <c r="O55" i="78"/>
  <c r="P55" i="78" s="1"/>
  <c r="A55" i="78" s="1"/>
  <c r="O54" i="78"/>
  <c r="P54" i="78" s="1"/>
  <c r="A54" i="78" s="1"/>
  <c r="O53" i="78"/>
  <c r="P53" i="78" s="1"/>
  <c r="A53" i="78" s="1"/>
  <c r="P52" i="78"/>
  <c r="A52" i="78" s="1"/>
  <c r="O52" i="78"/>
  <c r="O51" i="78"/>
  <c r="P51" i="78" s="1"/>
  <c r="A51" i="78" s="1"/>
  <c r="O50" i="78"/>
  <c r="P50" i="78" s="1"/>
  <c r="A50" i="78" s="1"/>
  <c r="O49" i="78"/>
  <c r="P49" i="78" s="1"/>
  <c r="A49" i="78" s="1"/>
  <c r="O48" i="78"/>
  <c r="P48" i="78" s="1"/>
  <c r="A48" i="78" s="1"/>
  <c r="O47" i="78"/>
  <c r="P47" i="78" s="1"/>
  <c r="A47" i="78" s="1"/>
  <c r="O46" i="78"/>
  <c r="P46" i="78" s="1"/>
  <c r="A46" i="78" s="1"/>
  <c r="O45" i="78"/>
  <c r="P45" i="78" s="1"/>
  <c r="A45" i="78" s="1"/>
  <c r="O44" i="78"/>
  <c r="P44" i="78" s="1"/>
  <c r="A44" i="78" s="1"/>
  <c r="O43" i="78"/>
  <c r="P43" i="78" s="1"/>
  <c r="A43" i="78" s="1"/>
  <c r="O42" i="78"/>
  <c r="P42" i="78" s="1"/>
  <c r="A42" i="78" s="1"/>
  <c r="O41" i="78"/>
  <c r="P41" i="78" s="1"/>
  <c r="A41" i="78" s="1"/>
  <c r="O40" i="78"/>
  <c r="P40" i="78" s="1"/>
  <c r="A40" i="78" s="1"/>
  <c r="O39" i="78"/>
  <c r="P39" i="78" s="1"/>
  <c r="A39" i="78" s="1"/>
  <c r="O38" i="78"/>
  <c r="P38" i="78" s="1"/>
  <c r="A38" i="78" s="1"/>
  <c r="O37" i="78"/>
  <c r="P37" i="78" s="1"/>
  <c r="A37" i="78" s="1"/>
  <c r="O36" i="78"/>
  <c r="P36" i="78" s="1"/>
  <c r="A36" i="78" s="1"/>
  <c r="O35" i="78"/>
  <c r="P35" i="78" s="1"/>
  <c r="A35" i="78" s="1"/>
  <c r="O34" i="78"/>
  <c r="P34" i="78" s="1"/>
  <c r="A34" i="78" s="1"/>
  <c r="O33" i="78"/>
  <c r="P33" i="78" s="1"/>
  <c r="A33" i="78" s="1"/>
  <c r="O32" i="78"/>
  <c r="P32" i="78" s="1"/>
  <c r="A32" i="78" s="1"/>
  <c r="O31" i="78"/>
  <c r="P31" i="78" s="1"/>
  <c r="A31" i="78" s="1"/>
  <c r="O30" i="78"/>
  <c r="P30" i="78" s="1"/>
  <c r="A30" i="78" s="1"/>
  <c r="O29" i="78"/>
  <c r="P29" i="78" s="1"/>
  <c r="A29" i="78" s="1"/>
  <c r="P28" i="78"/>
  <c r="A28" i="78" s="1"/>
  <c r="O28" i="78"/>
  <c r="O27" i="78"/>
  <c r="P27" i="78" s="1"/>
  <c r="A27" i="78" s="1"/>
  <c r="O26" i="78"/>
  <c r="P26" i="78" s="1"/>
  <c r="A26" i="78" s="1"/>
  <c r="O25" i="78"/>
  <c r="P25" i="78" s="1"/>
  <c r="A25" i="78" s="1"/>
  <c r="O24" i="78"/>
  <c r="P24" i="78" s="1"/>
  <c r="A24" i="78" s="1"/>
  <c r="O23" i="78"/>
  <c r="P23" i="78" s="1"/>
  <c r="A23" i="78" s="1"/>
  <c r="O22" i="78"/>
  <c r="P22" i="78" s="1"/>
  <c r="A22" i="78" s="1"/>
  <c r="O21" i="78"/>
  <c r="P21" i="78" s="1"/>
  <c r="A21" i="78" s="1"/>
  <c r="P20" i="78"/>
  <c r="A20" i="78" s="1"/>
  <c r="O20" i="78"/>
  <c r="O19" i="78"/>
  <c r="P19" i="78" s="1"/>
  <c r="A19" i="78" s="1"/>
  <c r="O18" i="78"/>
  <c r="P18" i="78" s="1"/>
  <c r="A18" i="78" s="1"/>
  <c r="O17" i="78"/>
  <c r="P17" i="78" s="1"/>
  <c r="A17" i="78" s="1"/>
  <c r="O16" i="78"/>
  <c r="P16" i="78" s="1"/>
  <c r="A16" i="78" s="1"/>
  <c r="O15" i="78"/>
  <c r="P15" i="78" s="1"/>
  <c r="A15" i="78" s="1"/>
  <c r="O14" i="78"/>
  <c r="P14" i="78" s="1"/>
  <c r="A14" i="78" s="1"/>
  <c r="O13" i="78"/>
  <c r="P13" i="78" s="1"/>
  <c r="A13" i="78" s="1"/>
  <c r="O12" i="78"/>
  <c r="P12" i="78" s="1"/>
  <c r="A12" i="78" s="1"/>
  <c r="O11" i="78"/>
  <c r="P11" i="78" s="1"/>
  <c r="A11" i="78" s="1"/>
  <c r="O10" i="78"/>
  <c r="P10" i="78" s="1"/>
  <c r="A10" i="78" s="1"/>
  <c r="O9" i="78"/>
  <c r="P9" i="78" s="1"/>
  <c r="A9" i="78" s="1"/>
  <c r="O1000" i="79"/>
  <c r="P1000" i="79" s="1"/>
  <c r="A1000" i="79" s="1"/>
  <c r="O999" i="79"/>
  <c r="P999" i="79" s="1"/>
  <c r="A999" i="79" s="1"/>
  <c r="O998" i="79"/>
  <c r="P998" i="79" s="1"/>
  <c r="A998" i="79" s="1"/>
  <c r="O997" i="79"/>
  <c r="P997" i="79" s="1"/>
  <c r="A997" i="79" s="1"/>
  <c r="O996" i="79"/>
  <c r="P996" i="79" s="1"/>
  <c r="A996" i="79" s="1"/>
  <c r="O995" i="79"/>
  <c r="P995" i="79" s="1"/>
  <c r="A995" i="79" s="1"/>
  <c r="O994" i="79"/>
  <c r="P994" i="79" s="1"/>
  <c r="A994" i="79" s="1"/>
  <c r="O993" i="79"/>
  <c r="P993" i="79" s="1"/>
  <c r="A993" i="79" s="1"/>
  <c r="O992" i="79"/>
  <c r="P992" i="79" s="1"/>
  <c r="A992" i="79" s="1"/>
  <c r="O991" i="79"/>
  <c r="P991" i="79" s="1"/>
  <c r="A991" i="79" s="1"/>
  <c r="O990" i="79"/>
  <c r="P990" i="79" s="1"/>
  <c r="A990" i="79" s="1"/>
  <c r="O989" i="79"/>
  <c r="P989" i="79" s="1"/>
  <c r="A989" i="79" s="1"/>
  <c r="O988" i="79"/>
  <c r="P988" i="79" s="1"/>
  <c r="A988" i="79" s="1"/>
  <c r="O987" i="79"/>
  <c r="P987" i="79" s="1"/>
  <c r="A987" i="79" s="1"/>
  <c r="O986" i="79"/>
  <c r="P986" i="79" s="1"/>
  <c r="A986" i="79" s="1"/>
  <c r="O985" i="79"/>
  <c r="P985" i="79" s="1"/>
  <c r="A985" i="79" s="1"/>
  <c r="O984" i="79"/>
  <c r="P984" i="79" s="1"/>
  <c r="A984" i="79" s="1"/>
  <c r="O983" i="79"/>
  <c r="P983" i="79" s="1"/>
  <c r="A983" i="79" s="1"/>
  <c r="O982" i="79"/>
  <c r="P982" i="79" s="1"/>
  <c r="A982" i="79" s="1"/>
  <c r="O981" i="79"/>
  <c r="P981" i="79" s="1"/>
  <c r="A981" i="79" s="1"/>
  <c r="O980" i="79"/>
  <c r="P980" i="79" s="1"/>
  <c r="A980" i="79" s="1"/>
  <c r="O979" i="79"/>
  <c r="P979" i="79" s="1"/>
  <c r="A979" i="79" s="1"/>
  <c r="O978" i="79"/>
  <c r="P978" i="79" s="1"/>
  <c r="A978" i="79" s="1"/>
  <c r="O977" i="79"/>
  <c r="P977" i="79" s="1"/>
  <c r="A977" i="79" s="1"/>
  <c r="O976" i="79"/>
  <c r="P976" i="79" s="1"/>
  <c r="A976" i="79" s="1"/>
  <c r="O975" i="79"/>
  <c r="P975" i="79" s="1"/>
  <c r="A975" i="79" s="1"/>
  <c r="O974" i="79"/>
  <c r="P974" i="79" s="1"/>
  <c r="A974" i="79" s="1"/>
  <c r="O973" i="79"/>
  <c r="P973" i="79" s="1"/>
  <c r="A973" i="79" s="1"/>
  <c r="O972" i="79"/>
  <c r="P972" i="79" s="1"/>
  <c r="A972" i="79" s="1"/>
  <c r="O971" i="79"/>
  <c r="P971" i="79" s="1"/>
  <c r="A971" i="79" s="1"/>
  <c r="O970" i="79"/>
  <c r="P970" i="79" s="1"/>
  <c r="A970" i="79" s="1"/>
  <c r="O969" i="79"/>
  <c r="P969" i="79" s="1"/>
  <c r="A969" i="79" s="1"/>
  <c r="O968" i="79"/>
  <c r="P968" i="79" s="1"/>
  <c r="A968" i="79" s="1"/>
  <c r="O967" i="79"/>
  <c r="P967" i="79" s="1"/>
  <c r="A967" i="79" s="1"/>
  <c r="O966" i="79"/>
  <c r="P966" i="79" s="1"/>
  <c r="A966" i="79" s="1"/>
  <c r="O965" i="79"/>
  <c r="P965" i="79" s="1"/>
  <c r="A965" i="79" s="1"/>
  <c r="O964" i="79"/>
  <c r="P964" i="79" s="1"/>
  <c r="A964" i="79" s="1"/>
  <c r="O963" i="79"/>
  <c r="P963" i="79" s="1"/>
  <c r="A963" i="79" s="1"/>
  <c r="O962" i="79"/>
  <c r="P962" i="79" s="1"/>
  <c r="A962" i="79" s="1"/>
  <c r="O961" i="79"/>
  <c r="P961" i="79" s="1"/>
  <c r="A961" i="79" s="1"/>
  <c r="O960" i="79"/>
  <c r="P960" i="79" s="1"/>
  <c r="A960" i="79" s="1"/>
  <c r="O959" i="79"/>
  <c r="P959" i="79" s="1"/>
  <c r="A959" i="79" s="1"/>
  <c r="O958" i="79"/>
  <c r="P958" i="79" s="1"/>
  <c r="A958" i="79" s="1"/>
  <c r="O957" i="79"/>
  <c r="P957" i="79" s="1"/>
  <c r="A957" i="79" s="1"/>
  <c r="O956" i="79"/>
  <c r="P956" i="79" s="1"/>
  <c r="A956" i="79" s="1"/>
  <c r="O955" i="79"/>
  <c r="P955" i="79" s="1"/>
  <c r="A955" i="79" s="1"/>
  <c r="O954" i="79"/>
  <c r="P954" i="79" s="1"/>
  <c r="A954" i="79" s="1"/>
  <c r="O953" i="79"/>
  <c r="P953" i="79" s="1"/>
  <c r="A953" i="79" s="1"/>
  <c r="O952" i="79"/>
  <c r="P952" i="79" s="1"/>
  <c r="A952" i="79" s="1"/>
  <c r="O951" i="79"/>
  <c r="P951" i="79" s="1"/>
  <c r="A951" i="79" s="1"/>
  <c r="O950" i="79"/>
  <c r="P950" i="79" s="1"/>
  <c r="A950" i="79" s="1"/>
  <c r="O949" i="79"/>
  <c r="P949" i="79" s="1"/>
  <c r="A949" i="79" s="1"/>
  <c r="O948" i="79"/>
  <c r="P948" i="79" s="1"/>
  <c r="A948" i="79" s="1"/>
  <c r="O947" i="79"/>
  <c r="P947" i="79" s="1"/>
  <c r="A947" i="79" s="1"/>
  <c r="O946" i="79"/>
  <c r="P946" i="79" s="1"/>
  <c r="A946" i="79" s="1"/>
  <c r="O945" i="79"/>
  <c r="P945" i="79" s="1"/>
  <c r="A945" i="79" s="1"/>
  <c r="O944" i="79"/>
  <c r="P944" i="79" s="1"/>
  <c r="A944" i="79" s="1"/>
  <c r="O943" i="79"/>
  <c r="P943" i="79" s="1"/>
  <c r="A943" i="79" s="1"/>
  <c r="O942" i="79"/>
  <c r="P942" i="79" s="1"/>
  <c r="A942" i="79" s="1"/>
  <c r="O941" i="79"/>
  <c r="P941" i="79" s="1"/>
  <c r="A941" i="79" s="1"/>
  <c r="O940" i="79"/>
  <c r="P940" i="79" s="1"/>
  <c r="A940" i="79" s="1"/>
  <c r="O939" i="79"/>
  <c r="P939" i="79" s="1"/>
  <c r="A939" i="79" s="1"/>
  <c r="O938" i="79"/>
  <c r="P938" i="79" s="1"/>
  <c r="A938" i="79" s="1"/>
  <c r="O937" i="79"/>
  <c r="P937" i="79" s="1"/>
  <c r="A937" i="79" s="1"/>
  <c r="O936" i="79"/>
  <c r="P936" i="79" s="1"/>
  <c r="A936" i="79" s="1"/>
  <c r="O935" i="79"/>
  <c r="P935" i="79" s="1"/>
  <c r="A935" i="79" s="1"/>
  <c r="O934" i="79"/>
  <c r="P934" i="79" s="1"/>
  <c r="A934" i="79" s="1"/>
  <c r="O933" i="79"/>
  <c r="P933" i="79" s="1"/>
  <c r="A933" i="79" s="1"/>
  <c r="O932" i="79"/>
  <c r="P932" i="79" s="1"/>
  <c r="A932" i="79" s="1"/>
  <c r="O931" i="79"/>
  <c r="P931" i="79" s="1"/>
  <c r="A931" i="79" s="1"/>
  <c r="O930" i="79"/>
  <c r="P930" i="79" s="1"/>
  <c r="A930" i="79" s="1"/>
  <c r="O929" i="79"/>
  <c r="P929" i="79" s="1"/>
  <c r="A929" i="79" s="1"/>
  <c r="O928" i="79"/>
  <c r="P928" i="79" s="1"/>
  <c r="A928" i="79" s="1"/>
  <c r="O927" i="79"/>
  <c r="P927" i="79" s="1"/>
  <c r="A927" i="79" s="1"/>
  <c r="O926" i="79"/>
  <c r="P926" i="79" s="1"/>
  <c r="A926" i="79" s="1"/>
  <c r="O925" i="79"/>
  <c r="P925" i="79" s="1"/>
  <c r="A925" i="79" s="1"/>
  <c r="O924" i="79"/>
  <c r="P924" i="79" s="1"/>
  <c r="A924" i="79" s="1"/>
  <c r="O923" i="79"/>
  <c r="P923" i="79" s="1"/>
  <c r="A923" i="79" s="1"/>
  <c r="O922" i="79"/>
  <c r="P922" i="79" s="1"/>
  <c r="A922" i="79" s="1"/>
  <c r="O921" i="79"/>
  <c r="P921" i="79" s="1"/>
  <c r="A921" i="79" s="1"/>
  <c r="O920" i="79"/>
  <c r="P920" i="79" s="1"/>
  <c r="A920" i="79" s="1"/>
  <c r="O919" i="79"/>
  <c r="P919" i="79" s="1"/>
  <c r="A919" i="79" s="1"/>
  <c r="O918" i="79"/>
  <c r="P918" i="79" s="1"/>
  <c r="A918" i="79" s="1"/>
  <c r="O917" i="79"/>
  <c r="P917" i="79" s="1"/>
  <c r="A917" i="79" s="1"/>
  <c r="O916" i="79"/>
  <c r="P916" i="79" s="1"/>
  <c r="A916" i="79" s="1"/>
  <c r="O915" i="79"/>
  <c r="P915" i="79" s="1"/>
  <c r="A915" i="79" s="1"/>
  <c r="O914" i="79"/>
  <c r="P914" i="79" s="1"/>
  <c r="A914" i="79" s="1"/>
  <c r="O913" i="79"/>
  <c r="P913" i="79" s="1"/>
  <c r="A913" i="79" s="1"/>
  <c r="O912" i="79"/>
  <c r="P912" i="79" s="1"/>
  <c r="A912" i="79" s="1"/>
  <c r="O911" i="79"/>
  <c r="P911" i="79" s="1"/>
  <c r="A911" i="79" s="1"/>
  <c r="O910" i="79"/>
  <c r="P910" i="79" s="1"/>
  <c r="A910" i="79" s="1"/>
  <c r="O909" i="79"/>
  <c r="P909" i="79" s="1"/>
  <c r="A909" i="79" s="1"/>
  <c r="O908" i="79"/>
  <c r="P908" i="79" s="1"/>
  <c r="A908" i="79" s="1"/>
  <c r="O907" i="79"/>
  <c r="P907" i="79" s="1"/>
  <c r="A907" i="79" s="1"/>
  <c r="O906" i="79"/>
  <c r="P906" i="79" s="1"/>
  <c r="A906" i="79" s="1"/>
  <c r="O905" i="79"/>
  <c r="P905" i="79" s="1"/>
  <c r="A905" i="79" s="1"/>
  <c r="O904" i="79"/>
  <c r="P904" i="79" s="1"/>
  <c r="A904" i="79" s="1"/>
  <c r="O903" i="79"/>
  <c r="P903" i="79" s="1"/>
  <c r="A903" i="79" s="1"/>
  <c r="O902" i="79"/>
  <c r="P902" i="79" s="1"/>
  <c r="A902" i="79" s="1"/>
  <c r="O901" i="79"/>
  <c r="P901" i="79" s="1"/>
  <c r="A901" i="79" s="1"/>
  <c r="O900" i="79"/>
  <c r="P900" i="79" s="1"/>
  <c r="A900" i="79" s="1"/>
  <c r="O899" i="79"/>
  <c r="P899" i="79" s="1"/>
  <c r="A899" i="79" s="1"/>
  <c r="O898" i="79"/>
  <c r="P898" i="79" s="1"/>
  <c r="A898" i="79" s="1"/>
  <c r="O897" i="79"/>
  <c r="P897" i="79" s="1"/>
  <c r="A897" i="79" s="1"/>
  <c r="O896" i="79"/>
  <c r="P896" i="79" s="1"/>
  <c r="A896" i="79" s="1"/>
  <c r="O895" i="79"/>
  <c r="P895" i="79" s="1"/>
  <c r="A895" i="79" s="1"/>
  <c r="O894" i="79"/>
  <c r="P894" i="79" s="1"/>
  <c r="A894" i="79" s="1"/>
  <c r="O893" i="79"/>
  <c r="P893" i="79" s="1"/>
  <c r="A893" i="79" s="1"/>
  <c r="O892" i="79"/>
  <c r="P892" i="79" s="1"/>
  <c r="A892" i="79" s="1"/>
  <c r="O891" i="79"/>
  <c r="P891" i="79" s="1"/>
  <c r="A891" i="79" s="1"/>
  <c r="O890" i="79"/>
  <c r="P890" i="79" s="1"/>
  <c r="A890" i="79" s="1"/>
  <c r="O889" i="79"/>
  <c r="P889" i="79" s="1"/>
  <c r="A889" i="79" s="1"/>
  <c r="O888" i="79"/>
  <c r="P888" i="79" s="1"/>
  <c r="A888" i="79" s="1"/>
  <c r="O887" i="79"/>
  <c r="P887" i="79" s="1"/>
  <c r="A887" i="79" s="1"/>
  <c r="O886" i="79"/>
  <c r="P886" i="79" s="1"/>
  <c r="A886" i="79" s="1"/>
  <c r="O885" i="79"/>
  <c r="P885" i="79" s="1"/>
  <c r="A885" i="79" s="1"/>
  <c r="O884" i="79"/>
  <c r="P884" i="79" s="1"/>
  <c r="A884" i="79" s="1"/>
  <c r="O883" i="79"/>
  <c r="P883" i="79" s="1"/>
  <c r="A883" i="79" s="1"/>
  <c r="O882" i="79"/>
  <c r="P882" i="79" s="1"/>
  <c r="A882" i="79" s="1"/>
  <c r="O881" i="79"/>
  <c r="P881" i="79" s="1"/>
  <c r="A881" i="79" s="1"/>
  <c r="O880" i="79"/>
  <c r="P880" i="79" s="1"/>
  <c r="A880" i="79" s="1"/>
  <c r="O879" i="79"/>
  <c r="P879" i="79" s="1"/>
  <c r="A879" i="79" s="1"/>
  <c r="O878" i="79"/>
  <c r="P878" i="79" s="1"/>
  <c r="A878" i="79" s="1"/>
  <c r="O877" i="79"/>
  <c r="P877" i="79" s="1"/>
  <c r="A877" i="79" s="1"/>
  <c r="O876" i="79"/>
  <c r="P876" i="79" s="1"/>
  <c r="A876" i="79" s="1"/>
  <c r="O875" i="79"/>
  <c r="P875" i="79" s="1"/>
  <c r="A875" i="79" s="1"/>
  <c r="O874" i="79"/>
  <c r="P874" i="79" s="1"/>
  <c r="A874" i="79" s="1"/>
  <c r="O873" i="79"/>
  <c r="P873" i="79" s="1"/>
  <c r="A873" i="79" s="1"/>
  <c r="O872" i="79"/>
  <c r="P872" i="79" s="1"/>
  <c r="A872" i="79" s="1"/>
  <c r="O871" i="79"/>
  <c r="P871" i="79" s="1"/>
  <c r="A871" i="79" s="1"/>
  <c r="O870" i="79"/>
  <c r="P870" i="79" s="1"/>
  <c r="A870" i="79" s="1"/>
  <c r="O869" i="79"/>
  <c r="P869" i="79" s="1"/>
  <c r="A869" i="79" s="1"/>
  <c r="O868" i="79"/>
  <c r="P868" i="79" s="1"/>
  <c r="A868" i="79" s="1"/>
  <c r="O867" i="79"/>
  <c r="P867" i="79" s="1"/>
  <c r="A867" i="79" s="1"/>
  <c r="O866" i="79"/>
  <c r="P866" i="79" s="1"/>
  <c r="A866" i="79" s="1"/>
  <c r="O865" i="79"/>
  <c r="P865" i="79" s="1"/>
  <c r="A865" i="79" s="1"/>
  <c r="O864" i="79"/>
  <c r="P864" i="79" s="1"/>
  <c r="A864" i="79" s="1"/>
  <c r="O863" i="79"/>
  <c r="P863" i="79" s="1"/>
  <c r="A863" i="79" s="1"/>
  <c r="O862" i="79"/>
  <c r="P862" i="79" s="1"/>
  <c r="A862" i="79" s="1"/>
  <c r="O861" i="79"/>
  <c r="P861" i="79" s="1"/>
  <c r="A861" i="79" s="1"/>
  <c r="O860" i="79"/>
  <c r="P860" i="79" s="1"/>
  <c r="A860" i="79" s="1"/>
  <c r="O859" i="79"/>
  <c r="P859" i="79" s="1"/>
  <c r="A859" i="79" s="1"/>
  <c r="O858" i="79"/>
  <c r="P858" i="79" s="1"/>
  <c r="A858" i="79" s="1"/>
  <c r="O857" i="79"/>
  <c r="P857" i="79" s="1"/>
  <c r="A857" i="79" s="1"/>
  <c r="O856" i="79"/>
  <c r="P856" i="79" s="1"/>
  <c r="A856" i="79" s="1"/>
  <c r="O855" i="79"/>
  <c r="P855" i="79" s="1"/>
  <c r="A855" i="79" s="1"/>
  <c r="O854" i="79"/>
  <c r="P854" i="79" s="1"/>
  <c r="A854" i="79" s="1"/>
  <c r="O853" i="79"/>
  <c r="P853" i="79" s="1"/>
  <c r="A853" i="79" s="1"/>
  <c r="O852" i="79"/>
  <c r="P852" i="79" s="1"/>
  <c r="A852" i="79" s="1"/>
  <c r="O851" i="79"/>
  <c r="P851" i="79" s="1"/>
  <c r="A851" i="79" s="1"/>
  <c r="O850" i="79"/>
  <c r="P850" i="79" s="1"/>
  <c r="A850" i="79" s="1"/>
  <c r="O849" i="79"/>
  <c r="P849" i="79" s="1"/>
  <c r="A849" i="79" s="1"/>
  <c r="O848" i="79"/>
  <c r="P848" i="79" s="1"/>
  <c r="A848" i="79" s="1"/>
  <c r="O847" i="79"/>
  <c r="P847" i="79" s="1"/>
  <c r="A847" i="79" s="1"/>
  <c r="O846" i="79"/>
  <c r="P846" i="79" s="1"/>
  <c r="A846" i="79" s="1"/>
  <c r="O845" i="79"/>
  <c r="P845" i="79" s="1"/>
  <c r="A845" i="79" s="1"/>
  <c r="O844" i="79"/>
  <c r="P844" i="79" s="1"/>
  <c r="A844" i="79" s="1"/>
  <c r="O843" i="79"/>
  <c r="P843" i="79" s="1"/>
  <c r="A843" i="79" s="1"/>
  <c r="O842" i="79"/>
  <c r="P842" i="79" s="1"/>
  <c r="A842" i="79" s="1"/>
  <c r="O841" i="79"/>
  <c r="P841" i="79" s="1"/>
  <c r="A841" i="79" s="1"/>
  <c r="O840" i="79"/>
  <c r="P840" i="79" s="1"/>
  <c r="A840" i="79" s="1"/>
  <c r="O839" i="79"/>
  <c r="P839" i="79" s="1"/>
  <c r="A839" i="79" s="1"/>
  <c r="O838" i="79"/>
  <c r="P838" i="79" s="1"/>
  <c r="A838" i="79" s="1"/>
  <c r="O837" i="79"/>
  <c r="P837" i="79" s="1"/>
  <c r="A837" i="79" s="1"/>
  <c r="O836" i="79"/>
  <c r="P836" i="79" s="1"/>
  <c r="A836" i="79" s="1"/>
  <c r="O835" i="79"/>
  <c r="P835" i="79" s="1"/>
  <c r="A835" i="79" s="1"/>
  <c r="O834" i="79"/>
  <c r="P834" i="79" s="1"/>
  <c r="A834" i="79" s="1"/>
  <c r="O833" i="79"/>
  <c r="P833" i="79" s="1"/>
  <c r="A833" i="79" s="1"/>
  <c r="O832" i="79"/>
  <c r="P832" i="79" s="1"/>
  <c r="A832" i="79" s="1"/>
  <c r="O831" i="79"/>
  <c r="P831" i="79" s="1"/>
  <c r="A831" i="79" s="1"/>
  <c r="O830" i="79"/>
  <c r="P830" i="79" s="1"/>
  <c r="A830" i="79" s="1"/>
  <c r="O829" i="79"/>
  <c r="P829" i="79" s="1"/>
  <c r="A829" i="79" s="1"/>
  <c r="O828" i="79"/>
  <c r="P828" i="79" s="1"/>
  <c r="A828" i="79" s="1"/>
  <c r="O827" i="79"/>
  <c r="P827" i="79" s="1"/>
  <c r="A827" i="79" s="1"/>
  <c r="O826" i="79"/>
  <c r="P826" i="79" s="1"/>
  <c r="A826" i="79" s="1"/>
  <c r="O825" i="79"/>
  <c r="P825" i="79" s="1"/>
  <c r="A825" i="79" s="1"/>
  <c r="O824" i="79"/>
  <c r="P824" i="79" s="1"/>
  <c r="A824" i="79" s="1"/>
  <c r="O823" i="79"/>
  <c r="P823" i="79" s="1"/>
  <c r="A823" i="79" s="1"/>
  <c r="O822" i="79"/>
  <c r="P822" i="79" s="1"/>
  <c r="A822" i="79" s="1"/>
  <c r="O821" i="79"/>
  <c r="P821" i="79" s="1"/>
  <c r="A821" i="79" s="1"/>
  <c r="O820" i="79"/>
  <c r="P820" i="79" s="1"/>
  <c r="A820" i="79" s="1"/>
  <c r="O819" i="79"/>
  <c r="P819" i="79" s="1"/>
  <c r="A819" i="79" s="1"/>
  <c r="O818" i="79"/>
  <c r="P818" i="79" s="1"/>
  <c r="A818" i="79" s="1"/>
  <c r="O817" i="79"/>
  <c r="P817" i="79" s="1"/>
  <c r="A817" i="79" s="1"/>
  <c r="O816" i="79"/>
  <c r="P816" i="79" s="1"/>
  <c r="A816" i="79" s="1"/>
  <c r="O815" i="79"/>
  <c r="P815" i="79" s="1"/>
  <c r="A815" i="79" s="1"/>
  <c r="O814" i="79"/>
  <c r="P814" i="79" s="1"/>
  <c r="A814" i="79" s="1"/>
  <c r="O813" i="79"/>
  <c r="P813" i="79" s="1"/>
  <c r="A813" i="79" s="1"/>
  <c r="O812" i="79"/>
  <c r="P812" i="79" s="1"/>
  <c r="A812" i="79" s="1"/>
  <c r="O811" i="79"/>
  <c r="P811" i="79" s="1"/>
  <c r="A811" i="79" s="1"/>
  <c r="O810" i="79"/>
  <c r="P810" i="79" s="1"/>
  <c r="A810" i="79" s="1"/>
  <c r="O809" i="79"/>
  <c r="P809" i="79" s="1"/>
  <c r="A809" i="79" s="1"/>
  <c r="O808" i="79"/>
  <c r="P808" i="79" s="1"/>
  <c r="A808" i="79" s="1"/>
  <c r="O807" i="79"/>
  <c r="P807" i="79" s="1"/>
  <c r="A807" i="79" s="1"/>
  <c r="O806" i="79"/>
  <c r="P806" i="79" s="1"/>
  <c r="A806" i="79" s="1"/>
  <c r="O805" i="79"/>
  <c r="P805" i="79" s="1"/>
  <c r="A805" i="79" s="1"/>
  <c r="O804" i="79"/>
  <c r="P804" i="79" s="1"/>
  <c r="A804" i="79" s="1"/>
  <c r="O803" i="79"/>
  <c r="P803" i="79" s="1"/>
  <c r="A803" i="79" s="1"/>
  <c r="O802" i="79"/>
  <c r="P802" i="79" s="1"/>
  <c r="A802" i="79" s="1"/>
  <c r="O801" i="79"/>
  <c r="P801" i="79" s="1"/>
  <c r="A801" i="79" s="1"/>
  <c r="O800" i="79"/>
  <c r="P800" i="79" s="1"/>
  <c r="A800" i="79" s="1"/>
  <c r="O799" i="79"/>
  <c r="P799" i="79" s="1"/>
  <c r="A799" i="79" s="1"/>
  <c r="O798" i="79"/>
  <c r="P798" i="79" s="1"/>
  <c r="A798" i="79" s="1"/>
  <c r="P797" i="79"/>
  <c r="A797" i="79" s="1"/>
  <c r="O797" i="79"/>
  <c r="O796" i="79"/>
  <c r="P796" i="79" s="1"/>
  <c r="A796" i="79" s="1"/>
  <c r="O795" i="79"/>
  <c r="P795" i="79" s="1"/>
  <c r="A795" i="79" s="1"/>
  <c r="O794" i="79"/>
  <c r="P794" i="79" s="1"/>
  <c r="A794" i="79" s="1"/>
  <c r="O793" i="79"/>
  <c r="P793" i="79" s="1"/>
  <c r="A793" i="79" s="1"/>
  <c r="O792" i="79"/>
  <c r="P792" i="79" s="1"/>
  <c r="A792" i="79" s="1"/>
  <c r="O791" i="79"/>
  <c r="P791" i="79" s="1"/>
  <c r="A791" i="79" s="1"/>
  <c r="O790" i="79"/>
  <c r="P790" i="79" s="1"/>
  <c r="A790" i="79" s="1"/>
  <c r="O789" i="79"/>
  <c r="P789" i="79" s="1"/>
  <c r="A789" i="79" s="1"/>
  <c r="O788" i="79"/>
  <c r="P788" i="79" s="1"/>
  <c r="A788" i="79" s="1"/>
  <c r="O787" i="79"/>
  <c r="P787" i="79" s="1"/>
  <c r="A787" i="79" s="1"/>
  <c r="O786" i="79"/>
  <c r="P786" i="79" s="1"/>
  <c r="A786" i="79" s="1"/>
  <c r="O785" i="79"/>
  <c r="P785" i="79" s="1"/>
  <c r="A785" i="79" s="1"/>
  <c r="O784" i="79"/>
  <c r="P784" i="79" s="1"/>
  <c r="A784" i="79" s="1"/>
  <c r="P783" i="79"/>
  <c r="A783" i="79" s="1"/>
  <c r="O783" i="79"/>
  <c r="O782" i="79"/>
  <c r="P782" i="79" s="1"/>
  <c r="A782" i="79" s="1"/>
  <c r="O781" i="79"/>
  <c r="P781" i="79" s="1"/>
  <c r="A781" i="79" s="1"/>
  <c r="O780" i="79"/>
  <c r="P780" i="79" s="1"/>
  <c r="A780" i="79" s="1"/>
  <c r="O779" i="79"/>
  <c r="P779" i="79" s="1"/>
  <c r="A779" i="79" s="1"/>
  <c r="O778" i="79"/>
  <c r="P778" i="79" s="1"/>
  <c r="A778" i="79" s="1"/>
  <c r="O777" i="79"/>
  <c r="P777" i="79" s="1"/>
  <c r="A777" i="79" s="1"/>
  <c r="O776" i="79"/>
  <c r="P776" i="79" s="1"/>
  <c r="A776" i="79" s="1"/>
  <c r="O775" i="79"/>
  <c r="P775" i="79" s="1"/>
  <c r="A775" i="79" s="1"/>
  <c r="O774" i="79"/>
  <c r="P774" i="79" s="1"/>
  <c r="A774" i="79" s="1"/>
  <c r="O773" i="79"/>
  <c r="P773" i="79" s="1"/>
  <c r="A773" i="79" s="1"/>
  <c r="O772" i="79"/>
  <c r="P772" i="79" s="1"/>
  <c r="A772" i="79" s="1"/>
  <c r="O771" i="79"/>
  <c r="P771" i="79" s="1"/>
  <c r="A771" i="79" s="1"/>
  <c r="O770" i="79"/>
  <c r="P770" i="79" s="1"/>
  <c r="A770" i="79" s="1"/>
  <c r="O769" i="79"/>
  <c r="P769" i="79" s="1"/>
  <c r="A769" i="79" s="1"/>
  <c r="O768" i="79"/>
  <c r="P768" i="79" s="1"/>
  <c r="A768" i="79" s="1"/>
  <c r="O767" i="79"/>
  <c r="P767" i="79" s="1"/>
  <c r="A767" i="79" s="1"/>
  <c r="O766" i="79"/>
  <c r="P766" i="79" s="1"/>
  <c r="A766" i="79" s="1"/>
  <c r="O765" i="79"/>
  <c r="P765" i="79" s="1"/>
  <c r="A765" i="79" s="1"/>
  <c r="O764" i="79"/>
  <c r="P764" i="79" s="1"/>
  <c r="A764" i="79" s="1"/>
  <c r="O763" i="79"/>
  <c r="P763" i="79" s="1"/>
  <c r="A763" i="79" s="1"/>
  <c r="O762" i="79"/>
  <c r="P762" i="79" s="1"/>
  <c r="A762" i="79" s="1"/>
  <c r="O761" i="79"/>
  <c r="P761" i="79" s="1"/>
  <c r="A761" i="79" s="1"/>
  <c r="O760" i="79"/>
  <c r="P760" i="79" s="1"/>
  <c r="A760" i="79" s="1"/>
  <c r="O759" i="79"/>
  <c r="P759" i="79" s="1"/>
  <c r="A759" i="79" s="1"/>
  <c r="O758" i="79"/>
  <c r="P758" i="79" s="1"/>
  <c r="A758" i="79" s="1"/>
  <c r="O757" i="79"/>
  <c r="P757" i="79" s="1"/>
  <c r="A757" i="79" s="1"/>
  <c r="O756" i="79"/>
  <c r="P756" i="79" s="1"/>
  <c r="A756" i="79" s="1"/>
  <c r="O755" i="79"/>
  <c r="P755" i="79" s="1"/>
  <c r="A755" i="79" s="1"/>
  <c r="O754" i="79"/>
  <c r="P754" i="79" s="1"/>
  <c r="A754" i="79" s="1"/>
  <c r="O753" i="79"/>
  <c r="P753" i="79" s="1"/>
  <c r="A753" i="79" s="1"/>
  <c r="O752" i="79"/>
  <c r="P752" i="79" s="1"/>
  <c r="A752" i="79" s="1"/>
  <c r="O751" i="79"/>
  <c r="P751" i="79" s="1"/>
  <c r="A751" i="79" s="1"/>
  <c r="O750" i="79"/>
  <c r="P750" i="79" s="1"/>
  <c r="A750" i="79" s="1"/>
  <c r="O749" i="79"/>
  <c r="P749" i="79" s="1"/>
  <c r="A749" i="79" s="1"/>
  <c r="O748" i="79"/>
  <c r="P748" i="79" s="1"/>
  <c r="A748" i="79" s="1"/>
  <c r="O747" i="79"/>
  <c r="P747" i="79" s="1"/>
  <c r="A747" i="79" s="1"/>
  <c r="O746" i="79"/>
  <c r="P746" i="79" s="1"/>
  <c r="A746" i="79" s="1"/>
  <c r="O745" i="79"/>
  <c r="P745" i="79" s="1"/>
  <c r="A745" i="79" s="1"/>
  <c r="O744" i="79"/>
  <c r="P744" i="79" s="1"/>
  <c r="A744" i="79" s="1"/>
  <c r="O743" i="79"/>
  <c r="P743" i="79" s="1"/>
  <c r="A743" i="79" s="1"/>
  <c r="O742" i="79"/>
  <c r="P742" i="79" s="1"/>
  <c r="A742" i="79" s="1"/>
  <c r="O741" i="79"/>
  <c r="P741" i="79" s="1"/>
  <c r="A741" i="79" s="1"/>
  <c r="O740" i="79"/>
  <c r="P740" i="79" s="1"/>
  <c r="A740" i="79" s="1"/>
  <c r="O739" i="79"/>
  <c r="P739" i="79" s="1"/>
  <c r="A739" i="79" s="1"/>
  <c r="O738" i="79"/>
  <c r="P738" i="79" s="1"/>
  <c r="A738" i="79" s="1"/>
  <c r="O737" i="79"/>
  <c r="P737" i="79" s="1"/>
  <c r="A737" i="79" s="1"/>
  <c r="O736" i="79"/>
  <c r="P736" i="79" s="1"/>
  <c r="A736" i="79" s="1"/>
  <c r="O735" i="79"/>
  <c r="P735" i="79" s="1"/>
  <c r="A735" i="79" s="1"/>
  <c r="O734" i="79"/>
  <c r="P734" i="79" s="1"/>
  <c r="A734" i="79" s="1"/>
  <c r="P733" i="79"/>
  <c r="A733" i="79" s="1"/>
  <c r="O733" i="79"/>
  <c r="O732" i="79"/>
  <c r="P732" i="79" s="1"/>
  <c r="A732" i="79" s="1"/>
  <c r="O731" i="79"/>
  <c r="P731" i="79" s="1"/>
  <c r="A731" i="79" s="1"/>
  <c r="O730" i="79"/>
  <c r="P730" i="79" s="1"/>
  <c r="A730" i="79" s="1"/>
  <c r="O729" i="79"/>
  <c r="P729" i="79" s="1"/>
  <c r="A729" i="79" s="1"/>
  <c r="O728" i="79"/>
  <c r="P728" i="79" s="1"/>
  <c r="A728" i="79" s="1"/>
  <c r="O727" i="79"/>
  <c r="P727" i="79" s="1"/>
  <c r="A727" i="79" s="1"/>
  <c r="O726" i="79"/>
  <c r="P726" i="79" s="1"/>
  <c r="A726" i="79" s="1"/>
  <c r="O725" i="79"/>
  <c r="P725" i="79" s="1"/>
  <c r="A725" i="79" s="1"/>
  <c r="O724" i="79"/>
  <c r="P724" i="79" s="1"/>
  <c r="A724" i="79" s="1"/>
  <c r="O723" i="79"/>
  <c r="P723" i="79" s="1"/>
  <c r="A723" i="79" s="1"/>
  <c r="O722" i="79"/>
  <c r="P722" i="79" s="1"/>
  <c r="A722" i="79" s="1"/>
  <c r="O721" i="79"/>
  <c r="P721" i="79" s="1"/>
  <c r="A721" i="79" s="1"/>
  <c r="O720" i="79"/>
  <c r="P720" i="79" s="1"/>
  <c r="A720" i="79" s="1"/>
  <c r="P719" i="79"/>
  <c r="A719" i="79" s="1"/>
  <c r="O719" i="79"/>
  <c r="O718" i="79"/>
  <c r="P718" i="79" s="1"/>
  <c r="A718" i="79" s="1"/>
  <c r="O717" i="79"/>
  <c r="P717" i="79" s="1"/>
  <c r="A717" i="79" s="1"/>
  <c r="O716" i="79"/>
  <c r="P716" i="79" s="1"/>
  <c r="A716" i="79" s="1"/>
  <c r="O715" i="79"/>
  <c r="P715" i="79" s="1"/>
  <c r="A715" i="79" s="1"/>
  <c r="O714" i="79"/>
  <c r="P714" i="79" s="1"/>
  <c r="A714" i="79" s="1"/>
  <c r="O713" i="79"/>
  <c r="P713" i="79" s="1"/>
  <c r="A713" i="79" s="1"/>
  <c r="O712" i="79"/>
  <c r="P712" i="79" s="1"/>
  <c r="A712" i="79" s="1"/>
  <c r="O711" i="79"/>
  <c r="P711" i="79" s="1"/>
  <c r="A711" i="79" s="1"/>
  <c r="O710" i="79"/>
  <c r="P710" i="79" s="1"/>
  <c r="A710" i="79" s="1"/>
  <c r="O709" i="79"/>
  <c r="P709" i="79" s="1"/>
  <c r="A709" i="79" s="1"/>
  <c r="O708" i="79"/>
  <c r="P708" i="79" s="1"/>
  <c r="A708" i="79" s="1"/>
  <c r="O707" i="79"/>
  <c r="P707" i="79" s="1"/>
  <c r="A707" i="79" s="1"/>
  <c r="O706" i="79"/>
  <c r="P706" i="79" s="1"/>
  <c r="A706" i="79" s="1"/>
  <c r="O705" i="79"/>
  <c r="P705" i="79" s="1"/>
  <c r="A705" i="79" s="1"/>
  <c r="O704" i="79"/>
  <c r="P704" i="79" s="1"/>
  <c r="A704" i="79" s="1"/>
  <c r="O703" i="79"/>
  <c r="P703" i="79" s="1"/>
  <c r="A703" i="79" s="1"/>
  <c r="O702" i="79"/>
  <c r="P702" i="79" s="1"/>
  <c r="A702" i="79" s="1"/>
  <c r="O701" i="79"/>
  <c r="P701" i="79" s="1"/>
  <c r="A701" i="79" s="1"/>
  <c r="O700" i="79"/>
  <c r="P700" i="79" s="1"/>
  <c r="A700" i="79" s="1"/>
  <c r="O699" i="79"/>
  <c r="P699" i="79" s="1"/>
  <c r="A699" i="79" s="1"/>
  <c r="O698" i="79"/>
  <c r="P698" i="79" s="1"/>
  <c r="A698" i="79" s="1"/>
  <c r="O697" i="79"/>
  <c r="P697" i="79" s="1"/>
  <c r="A697" i="79" s="1"/>
  <c r="O696" i="79"/>
  <c r="P696" i="79" s="1"/>
  <c r="A696" i="79" s="1"/>
  <c r="O695" i="79"/>
  <c r="P695" i="79" s="1"/>
  <c r="A695" i="79" s="1"/>
  <c r="O694" i="79"/>
  <c r="P694" i="79" s="1"/>
  <c r="A694" i="79" s="1"/>
  <c r="O693" i="79"/>
  <c r="P693" i="79" s="1"/>
  <c r="A693" i="79" s="1"/>
  <c r="O692" i="79"/>
  <c r="P692" i="79" s="1"/>
  <c r="A692" i="79" s="1"/>
  <c r="O691" i="79"/>
  <c r="P691" i="79" s="1"/>
  <c r="A691" i="79" s="1"/>
  <c r="O690" i="79"/>
  <c r="P690" i="79" s="1"/>
  <c r="A690" i="79" s="1"/>
  <c r="O689" i="79"/>
  <c r="P689" i="79" s="1"/>
  <c r="A689" i="79" s="1"/>
  <c r="O688" i="79"/>
  <c r="P688" i="79" s="1"/>
  <c r="A688" i="79" s="1"/>
  <c r="O687" i="79"/>
  <c r="P687" i="79" s="1"/>
  <c r="A687" i="79" s="1"/>
  <c r="O686" i="79"/>
  <c r="P686" i="79" s="1"/>
  <c r="A686" i="79" s="1"/>
  <c r="O685" i="79"/>
  <c r="P685" i="79" s="1"/>
  <c r="A685" i="79" s="1"/>
  <c r="O684" i="79"/>
  <c r="P684" i="79" s="1"/>
  <c r="A684" i="79" s="1"/>
  <c r="O683" i="79"/>
  <c r="P683" i="79" s="1"/>
  <c r="A683" i="79" s="1"/>
  <c r="O682" i="79"/>
  <c r="P682" i="79" s="1"/>
  <c r="A682" i="79" s="1"/>
  <c r="O681" i="79"/>
  <c r="P681" i="79" s="1"/>
  <c r="A681" i="79" s="1"/>
  <c r="O680" i="79"/>
  <c r="P680" i="79" s="1"/>
  <c r="A680" i="79" s="1"/>
  <c r="O679" i="79"/>
  <c r="P679" i="79" s="1"/>
  <c r="A679" i="79" s="1"/>
  <c r="O678" i="79"/>
  <c r="P678" i="79" s="1"/>
  <c r="A678" i="79" s="1"/>
  <c r="O677" i="79"/>
  <c r="P677" i="79" s="1"/>
  <c r="A677" i="79" s="1"/>
  <c r="O676" i="79"/>
  <c r="P676" i="79" s="1"/>
  <c r="A676" i="79" s="1"/>
  <c r="O675" i="79"/>
  <c r="P675" i="79" s="1"/>
  <c r="A675" i="79" s="1"/>
  <c r="O674" i="79"/>
  <c r="P674" i="79" s="1"/>
  <c r="A674" i="79" s="1"/>
  <c r="O673" i="79"/>
  <c r="P673" i="79" s="1"/>
  <c r="A673" i="79" s="1"/>
  <c r="O672" i="79"/>
  <c r="P672" i="79" s="1"/>
  <c r="A672" i="79" s="1"/>
  <c r="O671" i="79"/>
  <c r="P671" i="79" s="1"/>
  <c r="A671" i="79" s="1"/>
  <c r="O670" i="79"/>
  <c r="P670" i="79" s="1"/>
  <c r="A670" i="79" s="1"/>
  <c r="O669" i="79"/>
  <c r="P669" i="79" s="1"/>
  <c r="A669" i="79" s="1"/>
  <c r="O668" i="79"/>
  <c r="P668" i="79" s="1"/>
  <c r="A668" i="79" s="1"/>
  <c r="O667" i="79"/>
  <c r="P667" i="79" s="1"/>
  <c r="A667" i="79" s="1"/>
  <c r="P666" i="79"/>
  <c r="A666" i="79" s="1"/>
  <c r="O666" i="79"/>
  <c r="O665" i="79"/>
  <c r="P665" i="79" s="1"/>
  <c r="A665" i="79" s="1"/>
  <c r="O664" i="79"/>
  <c r="P664" i="79" s="1"/>
  <c r="A664" i="79" s="1"/>
  <c r="O663" i="79"/>
  <c r="P663" i="79" s="1"/>
  <c r="A663" i="79" s="1"/>
  <c r="O662" i="79"/>
  <c r="P662" i="79" s="1"/>
  <c r="A662" i="79" s="1"/>
  <c r="O661" i="79"/>
  <c r="P661" i="79" s="1"/>
  <c r="A661" i="79" s="1"/>
  <c r="O660" i="79"/>
  <c r="P660" i="79" s="1"/>
  <c r="A660" i="79" s="1"/>
  <c r="O659" i="79"/>
  <c r="P659" i="79" s="1"/>
  <c r="A659" i="79" s="1"/>
  <c r="O658" i="79"/>
  <c r="P658" i="79" s="1"/>
  <c r="A658" i="79" s="1"/>
  <c r="O657" i="79"/>
  <c r="P657" i="79" s="1"/>
  <c r="A657" i="79" s="1"/>
  <c r="O656" i="79"/>
  <c r="P656" i="79" s="1"/>
  <c r="A656" i="79" s="1"/>
  <c r="O655" i="79"/>
  <c r="P655" i="79" s="1"/>
  <c r="A655" i="79" s="1"/>
  <c r="O654" i="79"/>
  <c r="P654" i="79" s="1"/>
  <c r="A654" i="79" s="1"/>
  <c r="O653" i="79"/>
  <c r="P653" i="79" s="1"/>
  <c r="A653" i="79" s="1"/>
  <c r="O652" i="79"/>
  <c r="P652" i="79" s="1"/>
  <c r="A652" i="79" s="1"/>
  <c r="O651" i="79"/>
  <c r="P651" i="79" s="1"/>
  <c r="A651" i="79" s="1"/>
  <c r="O650" i="79"/>
  <c r="P650" i="79" s="1"/>
  <c r="A650" i="79" s="1"/>
  <c r="O649" i="79"/>
  <c r="P649" i="79" s="1"/>
  <c r="A649" i="79" s="1"/>
  <c r="O648" i="79"/>
  <c r="P648" i="79" s="1"/>
  <c r="A648" i="79" s="1"/>
  <c r="O647" i="79"/>
  <c r="P647" i="79" s="1"/>
  <c r="A647" i="79" s="1"/>
  <c r="O646" i="79"/>
  <c r="P646" i="79" s="1"/>
  <c r="A646" i="79" s="1"/>
  <c r="O645" i="79"/>
  <c r="P645" i="79" s="1"/>
  <c r="A645" i="79" s="1"/>
  <c r="O644" i="79"/>
  <c r="P644" i="79" s="1"/>
  <c r="A644" i="79" s="1"/>
  <c r="O643" i="79"/>
  <c r="P643" i="79" s="1"/>
  <c r="A643" i="79" s="1"/>
  <c r="O642" i="79"/>
  <c r="P642" i="79" s="1"/>
  <c r="A642" i="79" s="1"/>
  <c r="O641" i="79"/>
  <c r="P641" i="79" s="1"/>
  <c r="A641" i="79" s="1"/>
  <c r="O640" i="79"/>
  <c r="P640" i="79" s="1"/>
  <c r="A640" i="79" s="1"/>
  <c r="O639" i="79"/>
  <c r="P639" i="79" s="1"/>
  <c r="A639" i="79" s="1"/>
  <c r="O638" i="79"/>
  <c r="P638" i="79" s="1"/>
  <c r="A638" i="79" s="1"/>
  <c r="O637" i="79"/>
  <c r="P637" i="79" s="1"/>
  <c r="A637" i="79" s="1"/>
  <c r="O636" i="79"/>
  <c r="P636" i="79" s="1"/>
  <c r="A636" i="79" s="1"/>
  <c r="O635" i="79"/>
  <c r="P635" i="79" s="1"/>
  <c r="A635" i="79" s="1"/>
  <c r="O634" i="79"/>
  <c r="P634" i="79" s="1"/>
  <c r="A634" i="79" s="1"/>
  <c r="O633" i="79"/>
  <c r="P633" i="79" s="1"/>
  <c r="A633" i="79" s="1"/>
  <c r="O632" i="79"/>
  <c r="P632" i="79" s="1"/>
  <c r="A632" i="79" s="1"/>
  <c r="O631" i="79"/>
  <c r="P631" i="79" s="1"/>
  <c r="A631" i="79" s="1"/>
  <c r="O630" i="79"/>
  <c r="P630" i="79" s="1"/>
  <c r="A630" i="79" s="1"/>
  <c r="O629" i="79"/>
  <c r="P629" i="79" s="1"/>
  <c r="A629" i="79" s="1"/>
  <c r="O628" i="79"/>
  <c r="P628" i="79" s="1"/>
  <c r="A628" i="79" s="1"/>
  <c r="O627" i="79"/>
  <c r="P627" i="79" s="1"/>
  <c r="A627" i="79" s="1"/>
  <c r="O626" i="79"/>
  <c r="P626" i="79" s="1"/>
  <c r="A626" i="79" s="1"/>
  <c r="O625" i="79"/>
  <c r="P625" i="79" s="1"/>
  <c r="A625" i="79" s="1"/>
  <c r="O624" i="79"/>
  <c r="P624" i="79" s="1"/>
  <c r="A624" i="79" s="1"/>
  <c r="O623" i="79"/>
  <c r="P623" i="79" s="1"/>
  <c r="A623" i="79" s="1"/>
  <c r="O622" i="79"/>
  <c r="P622" i="79" s="1"/>
  <c r="A622" i="79" s="1"/>
  <c r="O621" i="79"/>
  <c r="P621" i="79" s="1"/>
  <c r="A621" i="79" s="1"/>
  <c r="O620" i="79"/>
  <c r="P620" i="79" s="1"/>
  <c r="A620" i="79" s="1"/>
  <c r="O619" i="79"/>
  <c r="P619" i="79" s="1"/>
  <c r="A619" i="79" s="1"/>
  <c r="O618" i="79"/>
  <c r="P618" i="79" s="1"/>
  <c r="A618" i="79" s="1"/>
  <c r="O617" i="79"/>
  <c r="P617" i="79" s="1"/>
  <c r="A617" i="79" s="1"/>
  <c r="O616" i="79"/>
  <c r="P616" i="79" s="1"/>
  <c r="A616" i="79" s="1"/>
  <c r="O615" i="79"/>
  <c r="P615" i="79" s="1"/>
  <c r="A615" i="79" s="1"/>
  <c r="O614" i="79"/>
  <c r="P614" i="79" s="1"/>
  <c r="A614" i="79" s="1"/>
  <c r="O613" i="79"/>
  <c r="P613" i="79" s="1"/>
  <c r="A613" i="79" s="1"/>
  <c r="O612" i="79"/>
  <c r="P612" i="79" s="1"/>
  <c r="A612" i="79" s="1"/>
  <c r="O611" i="79"/>
  <c r="P611" i="79" s="1"/>
  <c r="A611" i="79" s="1"/>
  <c r="O610" i="79"/>
  <c r="P610" i="79" s="1"/>
  <c r="A610" i="79" s="1"/>
  <c r="O609" i="79"/>
  <c r="P609" i="79" s="1"/>
  <c r="A609" i="79" s="1"/>
  <c r="O608" i="79"/>
  <c r="P608" i="79" s="1"/>
  <c r="A608" i="79" s="1"/>
  <c r="O607" i="79"/>
  <c r="P607" i="79" s="1"/>
  <c r="A607" i="79" s="1"/>
  <c r="O606" i="79"/>
  <c r="P606" i="79" s="1"/>
  <c r="A606" i="79" s="1"/>
  <c r="O605" i="79"/>
  <c r="P605" i="79" s="1"/>
  <c r="A605" i="79" s="1"/>
  <c r="O604" i="79"/>
  <c r="P604" i="79" s="1"/>
  <c r="A604" i="79" s="1"/>
  <c r="O603" i="79"/>
  <c r="P603" i="79" s="1"/>
  <c r="A603" i="79" s="1"/>
  <c r="O602" i="79"/>
  <c r="P602" i="79" s="1"/>
  <c r="A602" i="79" s="1"/>
  <c r="O601" i="79"/>
  <c r="P601" i="79" s="1"/>
  <c r="A601" i="79" s="1"/>
  <c r="O600" i="79"/>
  <c r="P600" i="79" s="1"/>
  <c r="A600" i="79" s="1"/>
  <c r="O599" i="79"/>
  <c r="P599" i="79" s="1"/>
  <c r="A599" i="79" s="1"/>
  <c r="O598" i="79"/>
  <c r="P598" i="79" s="1"/>
  <c r="A598" i="79" s="1"/>
  <c r="O597" i="79"/>
  <c r="P597" i="79" s="1"/>
  <c r="A597" i="79" s="1"/>
  <c r="O596" i="79"/>
  <c r="P596" i="79" s="1"/>
  <c r="A596" i="79" s="1"/>
  <c r="O595" i="79"/>
  <c r="P595" i="79" s="1"/>
  <c r="A595" i="79" s="1"/>
  <c r="O594" i="79"/>
  <c r="P594" i="79" s="1"/>
  <c r="A594" i="79" s="1"/>
  <c r="O593" i="79"/>
  <c r="P593" i="79" s="1"/>
  <c r="A593" i="79" s="1"/>
  <c r="O592" i="79"/>
  <c r="P592" i="79" s="1"/>
  <c r="A592" i="79" s="1"/>
  <c r="O591" i="79"/>
  <c r="P591" i="79" s="1"/>
  <c r="A591" i="79" s="1"/>
  <c r="O590" i="79"/>
  <c r="P590" i="79" s="1"/>
  <c r="A590" i="79" s="1"/>
  <c r="O589" i="79"/>
  <c r="P589" i="79" s="1"/>
  <c r="A589" i="79" s="1"/>
  <c r="O588" i="79"/>
  <c r="P588" i="79" s="1"/>
  <c r="A588" i="79" s="1"/>
  <c r="O587" i="79"/>
  <c r="P587" i="79" s="1"/>
  <c r="A587" i="79" s="1"/>
  <c r="O586" i="79"/>
  <c r="P586" i="79" s="1"/>
  <c r="A586" i="79" s="1"/>
  <c r="O585" i="79"/>
  <c r="P585" i="79" s="1"/>
  <c r="A585" i="79" s="1"/>
  <c r="O584" i="79"/>
  <c r="P584" i="79" s="1"/>
  <c r="A584" i="79" s="1"/>
  <c r="O583" i="79"/>
  <c r="P583" i="79" s="1"/>
  <c r="A583" i="79" s="1"/>
  <c r="O582" i="79"/>
  <c r="P582" i="79" s="1"/>
  <c r="A582" i="79" s="1"/>
  <c r="O581" i="79"/>
  <c r="P581" i="79" s="1"/>
  <c r="A581" i="79" s="1"/>
  <c r="O580" i="79"/>
  <c r="P580" i="79" s="1"/>
  <c r="A580" i="79" s="1"/>
  <c r="O579" i="79"/>
  <c r="P579" i="79" s="1"/>
  <c r="A579" i="79" s="1"/>
  <c r="O578" i="79"/>
  <c r="P578" i="79" s="1"/>
  <c r="A578" i="79" s="1"/>
  <c r="O577" i="79"/>
  <c r="P577" i="79" s="1"/>
  <c r="A577" i="79" s="1"/>
  <c r="O576" i="79"/>
  <c r="P576" i="79" s="1"/>
  <c r="A576" i="79" s="1"/>
  <c r="O575" i="79"/>
  <c r="P575" i="79" s="1"/>
  <c r="A575" i="79" s="1"/>
  <c r="O574" i="79"/>
  <c r="P574" i="79" s="1"/>
  <c r="A574" i="79" s="1"/>
  <c r="O573" i="79"/>
  <c r="P573" i="79" s="1"/>
  <c r="A573" i="79" s="1"/>
  <c r="O572" i="79"/>
  <c r="P572" i="79" s="1"/>
  <c r="A572" i="79" s="1"/>
  <c r="O571" i="79"/>
  <c r="P571" i="79" s="1"/>
  <c r="A571" i="79" s="1"/>
  <c r="O570" i="79"/>
  <c r="P570" i="79" s="1"/>
  <c r="A570" i="79" s="1"/>
  <c r="O569" i="79"/>
  <c r="P569" i="79" s="1"/>
  <c r="A569" i="79" s="1"/>
  <c r="O568" i="79"/>
  <c r="P568" i="79" s="1"/>
  <c r="A568" i="79" s="1"/>
  <c r="O567" i="79"/>
  <c r="P567" i="79" s="1"/>
  <c r="A567" i="79" s="1"/>
  <c r="O566" i="79"/>
  <c r="P566" i="79" s="1"/>
  <c r="A566" i="79" s="1"/>
  <c r="O565" i="79"/>
  <c r="P565" i="79" s="1"/>
  <c r="A565" i="79" s="1"/>
  <c r="O564" i="79"/>
  <c r="P564" i="79" s="1"/>
  <c r="A564" i="79" s="1"/>
  <c r="O563" i="79"/>
  <c r="P563" i="79" s="1"/>
  <c r="A563" i="79" s="1"/>
  <c r="O562" i="79"/>
  <c r="P562" i="79" s="1"/>
  <c r="A562" i="79" s="1"/>
  <c r="O561" i="79"/>
  <c r="P561" i="79" s="1"/>
  <c r="A561" i="79" s="1"/>
  <c r="O560" i="79"/>
  <c r="P560" i="79" s="1"/>
  <c r="A560" i="79" s="1"/>
  <c r="O559" i="79"/>
  <c r="P559" i="79" s="1"/>
  <c r="A559" i="79" s="1"/>
  <c r="O558" i="79"/>
  <c r="P558" i="79" s="1"/>
  <c r="A558" i="79" s="1"/>
  <c r="O557" i="79"/>
  <c r="P557" i="79" s="1"/>
  <c r="A557" i="79" s="1"/>
  <c r="O556" i="79"/>
  <c r="P556" i="79" s="1"/>
  <c r="A556" i="79" s="1"/>
  <c r="O555" i="79"/>
  <c r="P555" i="79" s="1"/>
  <c r="A555" i="79" s="1"/>
  <c r="O554" i="79"/>
  <c r="P554" i="79" s="1"/>
  <c r="A554" i="79" s="1"/>
  <c r="O553" i="79"/>
  <c r="P553" i="79" s="1"/>
  <c r="A553" i="79" s="1"/>
  <c r="O552" i="79"/>
  <c r="P552" i="79" s="1"/>
  <c r="A552" i="79" s="1"/>
  <c r="O551" i="79"/>
  <c r="P551" i="79" s="1"/>
  <c r="A551" i="79" s="1"/>
  <c r="O550" i="79"/>
  <c r="P550" i="79" s="1"/>
  <c r="A550" i="79" s="1"/>
  <c r="O549" i="79"/>
  <c r="P549" i="79" s="1"/>
  <c r="A549" i="79" s="1"/>
  <c r="O548" i="79"/>
  <c r="P548" i="79" s="1"/>
  <c r="A548" i="79" s="1"/>
  <c r="O547" i="79"/>
  <c r="P547" i="79" s="1"/>
  <c r="A547" i="79" s="1"/>
  <c r="O546" i="79"/>
  <c r="P546" i="79" s="1"/>
  <c r="A546" i="79" s="1"/>
  <c r="O545" i="79"/>
  <c r="P545" i="79" s="1"/>
  <c r="A545" i="79" s="1"/>
  <c r="O544" i="79"/>
  <c r="P544" i="79" s="1"/>
  <c r="A544" i="79" s="1"/>
  <c r="O543" i="79"/>
  <c r="P543" i="79" s="1"/>
  <c r="A543" i="79" s="1"/>
  <c r="O542" i="79"/>
  <c r="P542" i="79" s="1"/>
  <c r="A542" i="79" s="1"/>
  <c r="O541" i="79"/>
  <c r="P541" i="79" s="1"/>
  <c r="A541" i="79" s="1"/>
  <c r="O540" i="79"/>
  <c r="P540" i="79" s="1"/>
  <c r="A540" i="79" s="1"/>
  <c r="O539" i="79"/>
  <c r="P539" i="79" s="1"/>
  <c r="A539" i="79" s="1"/>
  <c r="O538" i="79"/>
  <c r="P538" i="79" s="1"/>
  <c r="A538" i="79" s="1"/>
  <c r="O537" i="79"/>
  <c r="P537" i="79" s="1"/>
  <c r="A537" i="79" s="1"/>
  <c r="O536" i="79"/>
  <c r="P536" i="79" s="1"/>
  <c r="A536" i="79" s="1"/>
  <c r="O535" i="79"/>
  <c r="P535" i="79" s="1"/>
  <c r="A535" i="79" s="1"/>
  <c r="O534" i="79"/>
  <c r="P534" i="79" s="1"/>
  <c r="A534" i="79" s="1"/>
  <c r="O533" i="79"/>
  <c r="P533" i="79" s="1"/>
  <c r="A533" i="79" s="1"/>
  <c r="O532" i="79"/>
  <c r="P532" i="79" s="1"/>
  <c r="A532" i="79" s="1"/>
  <c r="O531" i="79"/>
  <c r="P531" i="79" s="1"/>
  <c r="A531" i="79" s="1"/>
  <c r="O530" i="79"/>
  <c r="P530" i="79" s="1"/>
  <c r="A530" i="79" s="1"/>
  <c r="O529" i="79"/>
  <c r="P529" i="79" s="1"/>
  <c r="A529" i="79" s="1"/>
  <c r="O528" i="79"/>
  <c r="P528" i="79" s="1"/>
  <c r="A528" i="79" s="1"/>
  <c r="O527" i="79"/>
  <c r="P527" i="79" s="1"/>
  <c r="A527" i="79" s="1"/>
  <c r="O526" i="79"/>
  <c r="P526" i="79" s="1"/>
  <c r="A526" i="79" s="1"/>
  <c r="O525" i="79"/>
  <c r="P525" i="79" s="1"/>
  <c r="A525" i="79" s="1"/>
  <c r="O524" i="79"/>
  <c r="P524" i="79" s="1"/>
  <c r="A524" i="79" s="1"/>
  <c r="O523" i="79"/>
  <c r="P523" i="79" s="1"/>
  <c r="A523" i="79" s="1"/>
  <c r="O522" i="79"/>
  <c r="P522" i="79" s="1"/>
  <c r="A522" i="79" s="1"/>
  <c r="O521" i="79"/>
  <c r="P521" i="79" s="1"/>
  <c r="A521" i="79" s="1"/>
  <c r="O520" i="79"/>
  <c r="P520" i="79" s="1"/>
  <c r="A520" i="79" s="1"/>
  <c r="O519" i="79"/>
  <c r="P519" i="79" s="1"/>
  <c r="A519" i="79" s="1"/>
  <c r="O518" i="79"/>
  <c r="P518" i="79" s="1"/>
  <c r="A518" i="79" s="1"/>
  <c r="O517" i="79"/>
  <c r="P517" i="79" s="1"/>
  <c r="A517" i="79" s="1"/>
  <c r="O516" i="79"/>
  <c r="P516" i="79" s="1"/>
  <c r="A516" i="79" s="1"/>
  <c r="O515" i="79"/>
  <c r="P515" i="79" s="1"/>
  <c r="A515" i="79" s="1"/>
  <c r="O514" i="79"/>
  <c r="P514" i="79" s="1"/>
  <c r="A514" i="79" s="1"/>
  <c r="O513" i="79"/>
  <c r="P513" i="79" s="1"/>
  <c r="A513" i="79" s="1"/>
  <c r="O512" i="79"/>
  <c r="P512" i="79" s="1"/>
  <c r="A512" i="79" s="1"/>
  <c r="O511" i="79"/>
  <c r="P511" i="79" s="1"/>
  <c r="A511" i="79" s="1"/>
  <c r="O510" i="79"/>
  <c r="P510" i="79" s="1"/>
  <c r="A510" i="79" s="1"/>
  <c r="O509" i="79"/>
  <c r="P509" i="79" s="1"/>
  <c r="A509" i="79" s="1"/>
  <c r="O508" i="79"/>
  <c r="P508" i="79" s="1"/>
  <c r="A508" i="79" s="1"/>
  <c r="P507" i="79"/>
  <c r="A507" i="79" s="1"/>
  <c r="O507" i="79"/>
  <c r="O506" i="79"/>
  <c r="P506" i="79" s="1"/>
  <c r="A506" i="79" s="1"/>
  <c r="O505" i="79"/>
  <c r="P505" i="79" s="1"/>
  <c r="A505" i="79" s="1"/>
  <c r="O504" i="79"/>
  <c r="P504" i="79" s="1"/>
  <c r="A504" i="79" s="1"/>
  <c r="O503" i="79"/>
  <c r="P503" i="79" s="1"/>
  <c r="A503" i="79" s="1"/>
  <c r="O502" i="79"/>
  <c r="P502" i="79" s="1"/>
  <c r="A502" i="79" s="1"/>
  <c r="O501" i="79"/>
  <c r="P501" i="79" s="1"/>
  <c r="A501" i="79" s="1"/>
  <c r="O500" i="79"/>
  <c r="P500" i="79" s="1"/>
  <c r="A500" i="79" s="1"/>
  <c r="O499" i="79"/>
  <c r="P499" i="79" s="1"/>
  <c r="A499" i="79" s="1"/>
  <c r="O498" i="79"/>
  <c r="P498" i="79" s="1"/>
  <c r="A498" i="79" s="1"/>
  <c r="O497" i="79"/>
  <c r="P497" i="79" s="1"/>
  <c r="A497" i="79" s="1"/>
  <c r="O496" i="79"/>
  <c r="P496" i="79" s="1"/>
  <c r="A496" i="79" s="1"/>
  <c r="O495" i="79"/>
  <c r="P495" i="79" s="1"/>
  <c r="A495" i="79" s="1"/>
  <c r="O494" i="79"/>
  <c r="P494" i="79" s="1"/>
  <c r="A494" i="79" s="1"/>
  <c r="O493" i="79"/>
  <c r="P493" i="79" s="1"/>
  <c r="A493" i="79" s="1"/>
  <c r="O492" i="79"/>
  <c r="P492" i="79" s="1"/>
  <c r="A492" i="79" s="1"/>
  <c r="P491" i="79"/>
  <c r="A491" i="79" s="1"/>
  <c r="O491" i="79"/>
  <c r="O490" i="79"/>
  <c r="P490" i="79" s="1"/>
  <c r="A490" i="79" s="1"/>
  <c r="O489" i="79"/>
  <c r="P489" i="79" s="1"/>
  <c r="A489" i="79" s="1"/>
  <c r="O488" i="79"/>
  <c r="P488" i="79" s="1"/>
  <c r="A488" i="79" s="1"/>
  <c r="O487" i="79"/>
  <c r="P487" i="79" s="1"/>
  <c r="A487" i="79" s="1"/>
  <c r="O486" i="79"/>
  <c r="P486" i="79" s="1"/>
  <c r="A486" i="79" s="1"/>
  <c r="O485" i="79"/>
  <c r="P485" i="79" s="1"/>
  <c r="A485" i="79" s="1"/>
  <c r="O484" i="79"/>
  <c r="P484" i="79" s="1"/>
  <c r="A484" i="79" s="1"/>
  <c r="O483" i="79"/>
  <c r="P483" i="79" s="1"/>
  <c r="A483" i="79" s="1"/>
  <c r="O482" i="79"/>
  <c r="P482" i="79" s="1"/>
  <c r="A482" i="79" s="1"/>
  <c r="O481" i="79"/>
  <c r="P481" i="79" s="1"/>
  <c r="A481" i="79" s="1"/>
  <c r="O480" i="79"/>
  <c r="P480" i="79" s="1"/>
  <c r="A480" i="79" s="1"/>
  <c r="O479" i="79"/>
  <c r="P479" i="79" s="1"/>
  <c r="A479" i="79" s="1"/>
  <c r="O478" i="79"/>
  <c r="P478" i="79" s="1"/>
  <c r="A478" i="79" s="1"/>
  <c r="O477" i="79"/>
  <c r="P477" i="79" s="1"/>
  <c r="A477" i="79" s="1"/>
  <c r="O476" i="79"/>
  <c r="P476" i="79" s="1"/>
  <c r="A476" i="79" s="1"/>
  <c r="O475" i="79"/>
  <c r="P475" i="79" s="1"/>
  <c r="A475" i="79" s="1"/>
  <c r="O474" i="79"/>
  <c r="P474" i="79" s="1"/>
  <c r="A474" i="79" s="1"/>
  <c r="O473" i="79"/>
  <c r="P473" i="79" s="1"/>
  <c r="A473" i="79" s="1"/>
  <c r="O472" i="79"/>
  <c r="P472" i="79" s="1"/>
  <c r="A472" i="79" s="1"/>
  <c r="O471" i="79"/>
  <c r="P471" i="79" s="1"/>
  <c r="A471" i="79" s="1"/>
  <c r="O470" i="79"/>
  <c r="P470" i="79" s="1"/>
  <c r="A470" i="79" s="1"/>
  <c r="O469" i="79"/>
  <c r="P469" i="79" s="1"/>
  <c r="A469" i="79" s="1"/>
  <c r="O468" i="79"/>
  <c r="P468" i="79" s="1"/>
  <c r="A468" i="79" s="1"/>
  <c r="O467" i="79"/>
  <c r="P467" i="79" s="1"/>
  <c r="A467" i="79" s="1"/>
  <c r="O466" i="79"/>
  <c r="P466" i="79" s="1"/>
  <c r="A466" i="79" s="1"/>
  <c r="O465" i="79"/>
  <c r="P465" i="79" s="1"/>
  <c r="A465" i="79" s="1"/>
  <c r="O464" i="79"/>
  <c r="P464" i="79" s="1"/>
  <c r="A464" i="79" s="1"/>
  <c r="O463" i="79"/>
  <c r="P463" i="79" s="1"/>
  <c r="A463" i="79" s="1"/>
  <c r="O462" i="79"/>
  <c r="P462" i="79" s="1"/>
  <c r="A462" i="79" s="1"/>
  <c r="O461" i="79"/>
  <c r="P461" i="79" s="1"/>
  <c r="A461" i="79" s="1"/>
  <c r="O460" i="79"/>
  <c r="P460" i="79" s="1"/>
  <c r="A460" i="79" s="1"/>
  <c r="O459" i="79"/>
  <c r="P459" i="79" s="1"/>
  <c r="A459" i="79" s="1"/>
  <c r="O458" i="79"/>
  <c r="P458" i="79" s="1"/>
  <c r="A458" i="79" s="1"/>
  <c r="O457" i="79"/>
  <c r="P457" i="79" s="1"/>
  <c r="A457" i="79" s="1"/>
  <c r="O456" i="79"/>
  <c r="P456" i="79" s="1"/>
  <c r="A456" i="79" s="1"/>
  <c r="O455" i="79"/>
  <c r="P455" i="79" s="1"/>
  <c r="A455" i="79" s="1"/>
  <c r="O454" i="79"/>
  <c r="P454" i="79" s="1"/>
  <c r="A454" i="79" s="1"/>
  <c r="O453" i="79"/>
  <c r="P453" i="79" s="1"/>
  <c r="A453" i="79" s="1"/>
  <c r="O452" i="79"/>
  <c r="P452" i="79" s="1"/>
  <c r="A452" i="79" s="1"/>
  <c r="O451" i="79"/>
  <c r="P451" i="79" s="1"/>
  <c r="A451" i="79" s="1"/>
  <c r="O450" i="79"/>
  <c r="P450" i="79" s="1"/>
  <c r="A450" i="79" s="1"/>
  <c r="O449" i="79"/>
  <c r="P449" i="79" s="1"/>
  <c r="A449" i="79" s="1"/>
  <c r="O448" i="79"/>
  <c r="P448" i="79" s="1"/>
  <c r="A448" i="79" s="1"/>
  <c r="O447" i="79"/>
  <c r="P447" i="79" s="1"/>
  <c r="A447" i="79" s="1"/>
  <c r="O446" i="79"/>
  <c r="P446" i="79" s="1"/>
  <c r="A446" i="79" s="1"/>
  <c r="O445" i="79"/>
  <c r="P445" i="79" s="1"/>
  <c r="A445" i="79" s="1"/>
  <c r="O444" i="79"/>
  <c r="P444" i="79" s="1"/>
  <c r="A444" i="79" s="1"/>
  <c r="P443" i="79"/>
  <c r="A443" i="79" s="1"/>
  <c r="O443" i="79"/>
  <c r="O442" i="79"/>
  <c r="P442" i="79" s="1"/>
  <c r="A442" i="79" s="1"/>
  <c r="O441" i="79"/>
  <c r="P441" i="79" s="1"/>
  <c r="A441" i="79" s="1"/>
  <c r="O440" i="79"/>
  <c r="P440" i="79" s="1"/>
  <c r="A440" i="79" s="1"/>
  <c r="O439" i="79"/>
  <c r="P439" i="79" s="1"/>
  <c r="A439" i="79" s="1"/>
  <c r="O438" i="79"/>
  <c r="P438" i="79" s="1"/>
  <c r="A438" i="79" s="1"/>
  <c r="O437" i="79"/>
  <c r="P437" i="79" s="1"/>
  <c r="A437" i="79" s="1"/>
  <c r="O436" i="79"/>
  <c r="P436" i="79" s="1"/>
  <c r="A436" i="79" s="1"/>
  <c r="O435" i="79"/>
  <c r="P435" i="79" s="1"/>
  <c r="A435" i="79" s="1"/>
  <c r="O434" i="79"/>
  <c r="P434" i="79" s="1"/>
  <c r="A434" i="79" s="1"/>
  <c r="O433" i="79"/>
  <c r="P433" i="79" s="1"/>
  <c r="A433" i="79" s="1"/>
  <c r="O432" i="79"/>
  <c r="P432" i="79" s="1"/>
  <c r="A432" i="79" s="1"/>
  <c r="O431" i="79"/>
  <c r="P431" i="79" s="1"/>
  <c r="A431" i="79" s="1"/>
  <c r="O430" i="79"/>
  <c r="P430" i="79" s="1"/>
  <c r="A430" i="79" s="1"/>
  <c r="O429" i="79"/>
  <c r="P429" i="79" s="1"/>
  <c r="A429" i="79" s="1"/>
  <c r="O428" i="79"/>
  <c r="P428" i="79" s="1"/>
  <c r="A428" i="79" s="1"/>
  <c r="P427" i="79"/>
  <c r="A427" i="79" s="1"/>
  <c r="O427" i="79"/>
  <c r="O426" i="79"/>
  <c r="P426" i="79" s="1"/>
  <c r="A426" i="79" s="1"/>
  <c r="O425" i="79"/>
  <c r="P425" i="79" s="1"/>
  <c r="A425" i="79" s="1"/>
  <c r="O424" i="79"/>
  <c r="P424" i="79" s="1"/>
  <c r="A424" i="79" s="1"/>
  <c r="O423" i="79"/>
  <c r="P423" i="79" s="1"/>
  <c r="A423" i="79" s="1"/>
  <c r="O422" i="79"/>
  <c r="P422" i="79" s="1"/>
  <c r="A422" i="79" s="1"/>
  <c r="O421" i="79"/>
  <c r="P421" i="79" s="1"/>
  <c r="A421" i="79" s="1"/>
  <c r="O420" i="79"/>
  <c r="P420" i="79" s="1"/>
  <c r="A420" i="79" s="1"/>
  <c r="O419" i="79"/>
  <c r="P419" i="79" s="1"/>
  <c r="A419" i="79" s="1"/>
  <c r="O418" i="79"/>
  <c r="P418" i="79" s="1"/>
  <c r="A418" i="79" s="1"/>
  <c r="O417" i="79"/>
  <c r="P417" i="79" s="1"/>
  <c r="A417" i="79" s="1"/>
  <c r="O416" i="79"/>
  <c r="P416" i="79" s="1"/>
  <c r="A416" i="79" s="1"/>
  <c r="O415" i="79"/>
  <c r="P415" i="79" s="1"/>
  <c r="A415" i="79" s="1"/>
  <c r="O414" i="79"/>
  <c r="P414" i="79" s="1"/>
  <c r="A414" i="79" s="1"/>
  <c r="O413" i="79"/>
  <c r="P413" i="79" s="1"/>
  <c r="A413" i="79" s="1"/>
  <c r="O412" i="79"/>
  <c r="P412" i="79" s="1"/>
  <c r="A412" i="79" s="1"/>
  <c r="O411" i="79"/>
  <c r="P411" i="79" s="1"/>
  <c r="A411" i="79" s="1"/>
  <c r="O410" i="79"/>
  <c r="P410" i="79" s="1"/>
  <c r="A410" i="79" s="1"/>
  <c r="O409" i="79"/>
  <c r="P409" i="79" s="1"/>
  <c r="A409" i="79" s="1"/>
  <c r="O408" i="79"/>
  <c r="P408" i="79" s="1"/>
  <c r="A408" i="79" s="1"/>
  <c r="O407" i="79"/>
  <c r="P407" i="79" s="1"/>
  <c r="A407" i="79" s="1"/>
  <c r="O406" i="79"/>
  <c r="P406" i="79" s="1"/>
  <c r="A406" i="79" s="1"/>
  <c r="O405" i="79"/>
  <c r="P405" i="79" s="1"/>
  <c r="A405" i="79" s="1"/>
  <c r="O404" i="79"/>
  <c r="P404" i="79" s="1"/>
  <c r="A404" i="79" s="1"/>
  <c r="O403" i="79"/>
  <c r="P403" i="79" s="1"/>
  <c r="A403" i="79" s="1"/>
  <c r="O402" i="79"/>
  <c r="P402" i="79" s="1"/>
  <c r="A402" i="79" s="1"/>
  <c r="O401" i="79"/>
  <c r="P401" i="79" s="1"/>
  <c r="A401" i="79" s="1"/>
  <c r="O400" i="79"/>
  <c r="P400" i="79" s="1"/>
  <c r="A400" i="79" s="1"/>
  <c r="O399" i="79"/>
  <c r="P399" i="79" s="1"/>
  <c r="A399" i="79" s="1"/>
  <c r="O398" i="79"/>
  <c r="P398" i="79" s="1"/>
  <c r="A398" i="79" s="1"/>
  <c r="O397" i="79"/>
  <c r="P397" i="79" s="1"/>
  <c r="A397" i="79" s="1"/>
  <c r="O396" i="79"/>
  <c r="P396" i="79" s="1"/>
  <c r="A396" i="79" s="1"/>
  <c r="O395" i="79"/>
  <c r="P395" i="79" s="1"/>
  <c r="A395" i="79" s="1"/>
  <c r="O394" i="79"/>
  <c r="P394" i="79" s="1"/>
  <c r="A394" i="79" s="1"/>
  <c r="O393" i="79"/>
  <c r="P393" i="79" s="1"/>
  <c r="A393" i="79" s="1"/>
  <c r="O392" i="79"/>
  <c r="P392" i="79" s="1"/>
  <c r="A392" i="79" s="1"/>
  <c r="O391" i="79"/>
  <c r="P391" i="79" s="1"/>
  <c r="A391" i="79" s="1"/>
  <c r="O390" i="79"/>
  <c r="P390" i="79" s="1"/>
  <c r="A390" i="79" s="1"/>
  <c r="O389" i="79"/>
  <c r="P389" i="79" s="1"/>
  <c r="A389" i="79" s="1"/>
  <c r="O388" i="79"/>
  <c r="P388" i="79" s="1"/>
  <c r="A388" i="79" s="1"/>
  <c r="O387" i="79"/>
  <c r="P387" i="79" s="1"/>
  <c r="A387" i="79" s="1"/>
  <c r="O386" i="79"/>
  <c r="P386" i="79" s="1"/>
  <c r="A386" i="79" s="1"/>
  <c r="O385" i="79"/>
  <c r="P385" i="79" s="1"/>
  <c r="A385" i="79" s="1"/>
  <c r="O384" i="79"/>
  <c r="P384" i="79" s="1"/>
  <c r="A384" i="79" s="1"/>
  <c r="O383" i="79"/>
  <c r="P383" i="79" s="1"/>
  <c r="A383" i="79" s="1"/>
  <c r="O382" i="79"/>
  <c r="P382" i="79" s="1"/>
  <c r="A382" i="79" s="1"/>
  <c r="O381" i="79"/>
  <c r="P381" i="79" s="1"/>
  <c r="A381" i="79" s="1"/>
  <c r="O380" i="79"/>
  <c r="P380" i="79" s="1"/>
  <c r="A380" i="79" s="1"/>
  <c r="P379" i="79"/>
  <c r="A379" i="79" s="1"/>
  <c r="O379" i="79"/>
  <c r="O378" i="79"/>
  <c r="P378" i="79" s="1"/>
  <c r="A378" i="79" s="1"/>
  <c r="O377" i="79"/>
  <c r="P377" i="79" s="1"/>
  <c r="A377" i="79" s="1"/>
  <c r="O376" i="79"/>
  <c r="P376" i="79" s="1"/>
  <c r="A376" i="79" s="1"/>
  <c r="O375" i="79"/>
  <c r="P375" i="79" s="1"/>
  <c r="A375" i="79" s="1"/>
  <c r="O374" i="79"/>
  <c r="P374" i="79" s="1"/>
  <c r="A374" i="79" s="1"/>
  <c r="O373" i="79"/>
  <c r="P373" i="79" s="1"/>
  <c r="A373" i="79" s="1"/>
  <c r="O372" i="79"/>
  <c r="P372" i="79" s="1"/>
  <c r="A372" i="79" s="1"/>
  <c r="O371" i="79"/>
  <c r="P371" i="79" s="1"/>
  <c r="A371" i="79" s="1"/>
  <c r="O370" i="79"/>
  <c r="P370" i="79" s="1"/>
  <c r="A370" i="79" s="1"/>
  <c r="O369" i="79"/>
  <c r="P369" i="79" s="1"/>
  <c r="A369" i="79" s="1"/>
  <c r="O368" i="79"/>
  <c r="P368" i="79" s="1"/>
  <c r="A368" i="79" s="1"/>
  <c r="O367" i="79"/>
  <c r="P367" i="79" s="1"/>
  <c r="A367" i="79" s="1"/>
  <c r="O366" i="79"/>
  <c r="P366" i="79" s="1"/>
  <c r="A366" i="79" s="1"/>
  <c r="O365" i="79"/>
  <c r="P365" i="79" s="1"/>
  <c r="A365" i="79" s="1"/>
  <c r="O364" i="79"/>
  <c r="P364" i="79" s="1"/>
  <c r="A364" i="79" s="1"/>
  <c r="P363" i="79"/>
  <c r="A363" i="79" s="1"/>
  <c r="O363" i="79"/>
  <c r="O362" i="79"/>
  <c r="P362" i="79" s="1"/>
  <c r="A362" i="79" s="1"/>
  <c r="O361" i="79"/>
  <c r="P361" i="79" s="1"/>
  <c r="A361" i="79" s="1"/>
  <c r="O360" i="79"/>
  <c r="P360" i="79" s="1"/>
  <c r="A360" i="79" s="1"/>
  <c r="O359" i="79"/>
  <c r="P359" i="79" s="1"/>
  <c r="A359" i="79" s="1"/>
  <c r="O358" i="79"/>
  <c r="P358" i="79" s="1"/>
  <c r="A358" i="79" s="1"/>
  <c r="O357" i="79"/>
  <c r="P357" i="79" s="1"/>
  <c r="A357" i="79" s="1"/>
  <c r="O356" i="79"/>
  <c r="P356" i="79" s="1"/>
  <c r="A356" i="79" s="1"/>
  <c r="O355" i="79"/>
  <c r="P355" i="79" s="1"/>
  <c r="A355" i="79" s="1"/>
  <c r="O354" i="79"/>
  <c r="P354" i="79" s="1"/>
  <c r="A354" i="79" s="1"/>
  <c r="O353" i="79"/>
  <c r="P353" i="79" s="1"/>
  <c r="A353" i="79" s="1"/>
  <c r="O352" i="79"/>
  <c r="P352" i="79" s="1"/>
  <c r="A352" i="79" s="1"/>
  <c r="O351" i="79"/>
  <c r="P351" i="79" s="1"/>
  <c r="A351" i="79" s="1"/>
  <c r="O350" i="79"/>
  <c r="P350" i="79" s="1"/>
  <c r="A350" i="79" s="1"/>
  <c r="O349" i="79"/>
  <c r="P349" i="79" s="1"/>
  <c r="A349" i="79" s="1"/>
  <c r="O348" i="79"/>
  <c r="P348" i="79" s="1"/>
  <c r="A348" i="79" s="1"/>
  <c r="O347" i="79"/>
  <c r="P347" i="79" s="1"/>
  <c r="A347" i="79" s="1"/>
  <c r="O346" i="79"/>
  <c r="P346" i="79" s="1"/>
  <c r="A346" i="79" s="1"/>
  <c r="O345" i="79"/>
  <c r="P345" i="79" s="1"/>
  <c r="A345" i="79" s="1"/>
  <c r="O344" i="79"/>
  <c r="P344" i="79" s="1"/>
  <c r="A344" i="79" s="1"/>
  <c r="O343" i="79"/>
  <c r="P343" i="79" s="1"/>
  <c r="A343" i="79" s="1"/>
  <c r="O342" i="79"/>
  <c r="P342" i="79" s="1"/>
  <c r="A342" i="79" s="1"/>
  <c r="O341" i="79"/>
  <c r="P341" i="79" s="1"/>
  <c r="A341" i="79" s="1"/>
  <c r="O340" i="79"/>
  <c r="P340" i="79" s="1"/>
  <c r="A340" i="79" s="1"/>
  <c r="O339" i="79"/>
  <c r="P339" i="79" s="1"/>
  <c r="A339" i="79" s="1"/>
  <c r="O338" i="79"/>
  <c r="P338" i="79" s="1"/>
  <c r="A338" i="79" s="1"/>
  <c r="O337" i="79"/>
  <c r="P337" i="79" s="1"/>
  <c r="A337" i="79" s="1"/>
  <c r="O336" i="79"/>
  <c r="P336" i="79" s="1"/>
  <c r="A336" i="79" s="1"/>
  <c r="O335" i="79"/>
  <c r="P335" i="79" s="1"/>
  <c r="A335" i="79" s="1"/>
  <c r="O334" i="79"/>
  <c r="P334" i="79" s="1"/>
  <c r="A334" i="79" s="1"/>
  <c r="O333" i="79"/>
  <c r="P333" i="79" s="1"/>
  <c r="A333" i="79" s="1"/>
  <c r="O332" i="79"/>
  <c r="P332" i="79" s="1"/>
  <c r="A332" i="79" s="1"/>
  <c r="O331" i="79"/>
  <c r="P331" i="79" s="1"/>
  <c r="A331" i="79" s="1"/>
  <c r="O330" i="79"/>
  <c r="P330" i="79" s="1"/>
  <c r="A330" i="79" s="1"/>
  <c r="O329" i="79"/>
  <c r="P329" i="79" s="1"/>
  <c r="A329" i="79" s="1"/>
  <c r="O328" i="79"/>
  <c r="P328" i="79" s="1"/>
  <c r="A328" i="79" s="1"/>
  <c r="O327" i="79"/>
  <c r="P327" i="79" s="1"/>
  <c r="A327" i="79" s="1"/>
  <c r="O326" i="79"/>
  <c r="P326" i="79" s="1"/>
  <c r="A326" i="79" s="1"/>
  <c r="O325" i="79"/>
  <c r="P325" i="79" s="1"/>
  <c r="A325" i="79" s="1"/>
  <c r="O324" i="79"/>
  <c r="P324" i="79" s="1"/>
  <c r="A324" i="79" s="1"/>
  <c r="O323" i="79"/>
  <c r="P323" i="79" s="1"/>
  <c r="A323" i="79" s="1"/>
  <c r="O322" i="79"/>
  <c r="P322" i="79" s="1"/>
  <c r="A322" i="79" s="1"/>
  <c r="O321" i="79"/>
  <c r="P321" i="79" s="1"/>
  <c r="A321" i="79" s="1"/>
  <c r="O320" i="79"/>
  <c r="P320" i="79" s="1"/>
  <c r="A320" i="79" s="1"/>
  <c r="O319" i="79"/>
  <c r="P319" i="79" s="1"/>
  <c r="A319" i="79" s="1"/>
  <c r="O318" i="79"/>
  <c r="P318" i="79" s="1"/>
  <c r="A318" i="79" s="1"/>
  <c r="O317" i="79"/>
  <c r="P317" i="79" s="1"/>
  <c r="A317" i="79" s="1"/>
  <c r="O316" i="79"/>
  <c r="P316" i="79" s="1"/>
  <c r="A316" i="79" s="1"/>
  <c r="P315" i="79"/>
  <c r="A315" i="79" s="1"/>
  <c r="O315" i="79"/>
  <c r="O314" i="79"/>
  <c r="P314" i="79" s="1"/>
  <c r="A314" i="79" s="1"/>
  <c r="O313" i="79"/>
  <c r="P313" i="79" s="1"/>
  <c r="A313" i="79" s="1"/>
  <c r="O312" i="79"/>
  <c r="P312" i="79" s="1"/>
  <c r="A312" i="79" s="1"/>
  <c r="O311" i="79"/>
  <c r="P311" i="79" s="1"/>
  <c r="A311" i="79" s="1"/>
  <c r="O310" i="79"/>
  <c r="P310" i="79" s="1"/>
  <c r="A310" i="79" s="1"/>
  <c r="O309" i="79"/>
  <c r="P309" i="79" s="1"/>
  <c r="A309" i="79" s="1"/>
  <c r="O308" i="79"/>
  <c r="P308" i="79" s="1"/>
  <c r="A308" i="79" s="1"/>
  <c r="O307" i="79"/>
  <c r="P307" i="79" s="1"/>
  <c r="A307" i="79" s="1"/>
  <c r="O306" i="79"/>
  <c r="P306" i="79" s="1"/>
  <c r="A306" i="79" s="1"/>
  <c r="O305" i="79"/>
  <c r="P305" i="79" s="1"/>
  <c r="A305" i="79" s="1"/>
  <c r="O304" i="79"/>
  <c r="P304" i="79" s="1"/>
  <c r="A304" i="79" s="1"/>
  <c r="O303" i="79"/>
  <c r="P303" i="79" s="1"/>
  <c r="A303" i="79" s="1"/>
  <c r="O302" i="79"/>
  <c r="P302" i="79" s="1"/>
  <c r="A302" i="79" s="1"/>
  <c r="O301" i="79"/>
  <c r="P301" i="79" s="1"/>
  <c r="A301" i="79" s="1"/>
  <c r="O300" i="79"/>
  <c r="P300" i="79" s="1"/>
  <c r="A300" i="79" s="1"/>
  <c r="O299" i="79"/>
  <c r="P299" i="79" s="1"/>
  <c r="A299" i="79" s="1"/>
  <c r="O298" i="79"/>
  <c r="P298" i="79" s="1"/>
  <c r="A298" i="79" s="1"/>
  <c r="O297" i="79"/>
  <c r="P297" i="79" s="1"/>
  <c r="A297" i="79" s="1"/>
  <c r="O296" i="79"/>
  <c r="P296" i="79" s="1"/>
  <c r="A296" i="79" s="1"/>
  <c r="O295" i="79"/>
  <c r="P295" i="79" s="1"/>
  <c r="A295" i="79" s="1"/>
  <c r="O294" i="79"/>
  <c r="P294" i="79" s="1"/>
  <c r="A294" i="79" s="1"/>
  <c r="P293" i="79"/>
  <c r="A293" i="79" s="1"/>
  <c r="O293" i="79"/>
  <c r="O292" i="79"/>
  <c r="P292" i="79" s="1"/>
  <c r="A292" i="79" s="1"/>
  <c r="O291" i="79"/>
  <c r="P291" i="79" s="1"/>
  <c r="A291" i="79" s="1"/>
  <c r="O290" i="79"/>
  <c r="P290" i="79" s="1"/>
  <c r="A290" i="79" s="1"/>
  <c r="O289" i="79"/>
  <c r="P289" i="79" s="1"/>
  <c r="A289" i="79" s="1"/>
  <c r="O288" i="79"/>
  <c r="P288" i="79" s="1"/>
  <c r="A288" i="79" s="1"/>
  <c r="O287" i="79"/>
  <c r="P287" i="79" s="1"/>
  <c r="A287" i="79" s="1"/>
  <c r="O286" i="79"/>
  <c r="P286" i="79" s="1"/>
  <c r="A286" i="79" s="1"/>
  <c r="O285" i="79"/>
  <c r="P285" i="79" s="1"/>
  <c r="A285" i="79" s="1"/>
  <c r="O284" i="79"/>
  <c r="P284" i="79" s="1"/>
  <c r="A284" i="79" s="1"/>
  <c r="P283" i="79"/>
  <c r="A283" i="79" s="1"/>
  <c r="O283" i="79"/>
  <c r="O282" i="79"/>
  <c r="P282" i="79" s="1"/>
  <c r="A282" i="79" s="1"/>
  <c r="O281" i="79"/>
  <c r="P281" i="79" s="1"/>
  <c r="A281" i="79" s="1"/>
  <c r="O280" i="79"/>
  <c r="P280" i="79" s="1"/>
  <c r="A280" i="79" s="1"/>
  <c r="O279" i="79"/>
  <c r="P279" i="79" s="1"/>
  <c r="A279" i="79" s="1"/>
  <c r="O278" i="79"/>
  <c r="P278" i="79" s="1"/>
  <c r="A278" i="79" s="1"/>
  <c r="O277" i="79"/>
  <c r="P277" i="79" s="1"/>
  <c r="A277" i="79" s="1"/>
  <c r="O276" i="79"/>
  <c r="P276" i="79" s="1"/>
  <c r="A276" i="79" s="1"/>
  <c r="O275" i="79"/>
  <c r="P275" i="79" s="1"/>
  <c r="A275" i="79" s="1"/>
  <c r="O274" i="79"/>
  <c r="P274" i="79" s="1"/>
  <c r="A274" i="79" s="1"/>
  <c r="O273" i="79"/>
  <c r="P273" i="79" s="1"/>
  <c r="A273" i="79" s="1"/>
  <c r="O272" i="79"/>
  <c r="P272" i="79" s="1"/>
  <c r="A272" i="79" s="1"/>
  <c r="O271" i="79"/>
  <c r="P271" i="79" s="1"/>
  <c r="A271" i="79" s="1"/>
  <c r="O270" i="79"/>
  <c r="P270" i="79" s="1"/>
  <c r="A270" i="79" s="1"/>
  <c r="P269" i="79"/>
  <c r="A269" i="79" s="1"/>
  <c r="O269" i="79"/>
  <c r="O268" i="79"/>
  <c r="P268" i="79" s="1"/>
  <c r="A268" i="79" s="1"/>
  <c r="O267" i="79"/>
  <c r="P267" i="79" s="1"/>
  <c r="A267" i="79" s="1"/>
  <c r="O266" i="79"/>
  <c r="P266" i="79" s="1"/>
  <c r="A266" i="79" s="1"/>
  <c r="O265" i="79"/>
  <c r="P265" i="79" s="1"/>
  <c r="A265" i="79" s="1"/>
  <c r="O264" i="79"/>
  <c r="P264" i="79" s="1"/>
  <c r="A264" i="79" s="1"/>
  <c r="O263" i="79"/>
  <c r="P263" i="79" s="1"/>
  <c r="A263" i="79" s="1"/>
  <c r="O262" i="79"/>
  <c r="P262" i="79" s="1"/>
  <c r="A262" i="79" s="1"/>
  <c r="O261" i="79"/>
  <c r="P261" i="79" s="1"/>
  <c r="A261" i="79" s="1"/>
  <c r="O260" i="79"/>
  <c r="P260" i="79" s="1"/>
  <c r="A260" i="79" s="1"/>
  <c r="O259" i="79"/>
  <c r="P259" i="79" s="1"/>
  <c r="A259" i="79" s="1"/>
  <c r="O258" i="79"/>
  <c r="P258" i="79" s="1"/>
  <c r="A258" i="79" s="1"/>
  <c r="O257" i="79"/>
  <c r="P257" i="79" s="1"/>
  <c r="A257" i="79" s="1"/>
  <c r="O256" i="79"/>
  <c r="P256" i="79" s="1"/>
  <c r="A256" i="79" s="1"/>
  <c r="O255" i="79"/>
  <c r="P255" i="79" s="1"/>
  <c r="A255" i="79" s="1"/>
  <c r="O254" i="79"/>
  <c r="P254" i="79" s="1"/>
  <c r="A254" i="79" s="1"/>
  <c r="O253" i="79"/>
  <c r="P253" i="79" s="1"/>
  <c r="A253" i="79" s="1"/>
  <c r="O252" i="79"/>
  <c r="P252" i="79" s="1"/>
  <c r="A252" i="79" s="1"/>
  <c r="P251" i="79"/>
  <c r="A251" i="79" s="1"/>
  <c r="O251" i="79"/>
  <c r="O250" i="79"/>
  <c r="P250" i="79" s="1"/>
  <c r="A250" i="79" s="1"/>
  <c r="O249" i="79"/>
  <c r="P249" i="79" s="1"/>
  <c r="A249" i="79" s="1"/>
  <c r="O248" i="79"/>
  <c r="P248" i="79" s="1"/>
  <c r="A248" i="79" s="1"/>
  <c r="O247" i="79"/>
  <c r="P247" i="79" s="1"/>
  <c r="A247" i="79" s="1"/>
  <c r="O246" i="79"/>
  <c r="P246" i="79" s="1"/>
  <c r="A246" i="79" s="1"/>
  <c r="O245" i="79"/>
  <c r="P245" i="79" s="1"/>
  <c r="A245" i="79" s="1"/>
  <c r="O244" i="79"/>
  <c r="P244" i="79" s="1"/>
  <c r="A244" i="79" s="1"/>
  <c r="O243" i="79"/>
  <c r="P243" i="79" s="1"/>
  <c r="A243" i="79" s="1"/>
  <c r="O242" i="79"/>
  <c r="P242" i="79" s="1"/>
  <c r="A242" i="79" s="1"/>
  <c r="O241" i="79"/>
  <c r="P241" i="79" s="1"/>
  <c r="A241" i="79" s="1"/>
  <c r="O240" i="79"/>
  <c r="P240" i="79" s="1"/>
  <c r="A240" i="79" s="1"/>
  <c r="O239" i="79"/>
  <c r="P239" i="79" s="1"/>
  <c r="A239" i="79" s="1"/>
  <c r="O238" i="79"/>
  <c r="P238" i="79" s="1"/>
  <c r="A238" i="79" s="1"/>
  <c r="O237" i="79"/>
  <c r="P237" i="79" s="1"/>
  <c r="A237" i="79" s="1"/>
  <c r="O236" i="79"/>
  <c r="P236" i="79" s="1"/>
  <c r="A236" i="79" s="1"/>
  <c r="O235" i="79"/>
  <c r="P235" i="79" s="1"/>
  <c r="A235" i="79" s="1"/>
  <c r="O234" i="79"/>
  <c r="P234" i="79" s="1"/>
  <c r="A234" i="79" s="1"/>
  <c r="O233" i="79"/>
  <c r="P233" i="79" s="1"/>
  <c r="A233" i="79" s="1"/>
  <c r="O232" i="79"/>
  <c r="P232" i="79" s="1"/>
  <c r="A232" i="79" s="1"/>
  <c r="O231" i="79"/>
  <c r="P231" i="79" s="1"/>
  <c r="A231" i="79" s="1"/>
  <c r="O230" i="79"/>
  <c r="P230" i="79" s="1"/>
  <c r="A230" i="79" s="1"/>
  <c r="O229" i="79"/>
  <c r="P229" i="79" s="1"/>
  <c r="A229" i="79" s="1"/>
  <c r="O228" i="79"/>
  <c r="P228" i="79" s="1"/>
  <c r="A228" i="79" s="1"/>
  <c r="O227" i="79"/>
  <c r="P227" i="79" s="1"/>
  <c r="A227" i="79" s="1"/>
  <c r="O226" i="79"/>
  <c r="P226" i="79" s="1"/>
  <c r="A226" i="79" s="1"/>
  <c r="O225" i="79"/>
  <c r="P225" i="79" s="1"/>
  <c r="A225" i="79" s="1"/>
  <c r="O224" i="79"/>
  <c r="P224" i="79" s="1"/>
  <c r="A224" i="79" s="1"/>
  <c r="O223" i="79"/>
  <c r="P223" i="79" s="1"/>
  <c r="A223" i="79" s="1"/>
  <c r="O222" i="79"/>
  <c r="P222" i="79" s="1"/>
  <c r="A222" i="79" s="1"/>
  <c r="O221" i="79"/>
  <c r="P221" i="79" s="1"/>
  <c r="A221" i="79" s="1"/>
  <c r="O220" i="79"/>
  <c r="P220" i="79" s="1"/>
  <c r="A220" i="79" s="1"/>
  <c r="O219" i="79"/>
  <c r="P219" i="79" s="1"/>
  <c r="A219" i="79" s="1"/>
  <c r="O218" i="79"/>
  <c r="P218" i="79" s="1"/>
  <c r="A218" i="79" s="1"/>
  <c r="O217" i="79"/>
  <c r="P217" i="79" s="1"/>
  <c r="A217" i="79" s="1"/>
  <c r="O216" i="79"/>
  <c r="P216" i="79" s="1"/>
  <c r="A216" i="79" s="1"/>
  <c r="O215" i="79"/>
  <c r="P215" i="79" s="1"/>
  <c r="A215" i="79" s="1"/>
  <c r="O214" i="79"/>
  <c r="P214" i="79" s="1"/>
  <c r="A214" i="79" s="1"/>
  <c r="O213" i="79"/>
  <c r="P213" i="79" s="1"/>
  <c r="A213" i="79" s="1"/>
  <c r="O212" i="79"/>
  <c r="P212" i="79" s="1"/>
  <c r="A212" i="79" s="1"/>
  <c r="O211" i="79"/>
  <c r="P211" i="79" s="1"/>
  <c r="A211" i="79" s="1"/>
  <c r="O210" i="79"/>
  <c r="P210" i="79" s="1"/>
  <c r="A210" i="79" s="1"/>
  <c r="O209" i="79"/>
  <c r="P209" i="79" s="1"/>
  <c r="A209" i="79" s="1"/>
  <c r="O208" i="79"/>
  <c r="P208" i="79" s="1"/>
  <c r="A208" i="79" s="1"/>
  <c r="O207" i="79"/>
  <c r="P207" i="79" s="1"/>
  <c r="A207" i="79" s="1"/>
  <c r="O206" i="79"/>
  <c r="P206" i="79" s="1"/>
  <c r="A206" i="79" s="1"/>
  <c r="O205" i="79"/>
  <c r="P205" i="79" s="1"/>
  <c r="A205" i="79" s="1"/>
  <c r="O204" i="79"/>
  <c r="P204" i="79" s="1"/>
  <c r="A204" i="79" s="1"/>
  <c r="P203" i="79"/>
  <c r="A203" i="79" s="1"/>
  <c r="O203" i="79"/>
  <c r="O202" i="79"/>
  <c r="P202" i="79" s="1"/>
  <c r="A202" i="79" s="1"/>
  <c r="O201" i="79"/>
  <c r="P201" i="79" s="1"/>
  <c r="A201" i="79" s="1"/>
  <c r="O200" i="79"/>
  <c r="P200" i="79" s="1"/>
  <c r="A200" i="79" s="1"/>
  <c r="O199" i="79"/>
  <c r="P199" i="79" s="1"/>
  <c r="A199" i="79" s="1"/>
  <c r="O198" i="79"/>
  <c r="P198" i="79" s="1"/>
  <c r="A198" i="79" s="1"/>
  <c r="O197" i="79"/>
  <c r="P197" i="79" s="1"/>
  <c r="A197" i="79" s="1"/>
  <c r="O196" i="79"/>
  <c r="P196" i="79" s="1"/>
  <c r="A196" i="79" s="1"/>
  <c r="O195" i="79"/>
  <c r="P195" i="79" s="1"/>
  <c r="A195" i="79" s="1"/>
  <c r="O194" i="79"/>
  <c r="P194" i="79" s="1"/>
  <c r="A194" i="79" s="1"/>
  <c r="O193" i="79"/>
  <c r="P193" i="79" s="1"/>
  <c r="A193" i="79" s="1"/>
  <c r="O192" i="79"/>
  <c r="P192" i="79" s="1"/>
  <c r="A192" i="79" s="1"/>
  <c r="O191" i="79"/>
  <c r="P191" i="79" s="1"/>
  <c r="A191" i="79" s="1"/>
  <c r="O190" i="79"/>
  <c r="P190" i="79" s="1"/>
  <c r="A190" i="79" s="1"/>
  <c r="O189" i="79"/>
  <c r="P189" i="79" s="1"/>
  <c r="A189" i="79" s="1"/>
  <c r="O188" i="79"/>
  <c r="P188" i="79" s="1"/>
  <c r="A188" i="79" s="1"/>
  <c r="O187" i="79"/>
  <c r="P187" i="79" s="1"/>
  <c r="A187" i="79" s="1"/>
  <c r="O186" i="79"/>
  <c r="P186" i="79" s="1"/>
  <c r="A186" i="79" s="1"/>
  <c r="O185" i="79"/>
  <c r="P185" i="79" s="1"/>
  <c r="A185" i="79" s="1"/>
  <c r="O184" i="79"/>
  <c r="P184" i="79" s="1"/>
  <c r="A184" i="79" s="1"/>
  <c r="O183" i="79"/>
  <c r="P183" i="79" s="1"/>
  <c r="A183" i="79" s="1"/>
  <c r="O182" i="79"/>
  <c r="P182" i="79" s="1"/>
  <c r="A182" i="79" s="1"/>
  <c r="P181" i="79"/>
  <c r="A181" i="79" s="1"/>
  <c r="O181" i="79"/>
  <c r="O180" i="79"/>
  <c r="P180" i="79" s="1"/>
  <c r="A180" i="79" s="1"/>
  <c r="O179" i="79"/>
  <c r="P179" i="79" s="1"/>
  <c r="A179" i="79" s="1"/>
  <c r="O178" i="79"/>
  <c r="P178" i="79" s="1"/>
  <c r="A178" i="79" s="1"/>
  <c r="O177" i="79"/>
  <c r="P177" i="79" s="1"/>
  <c r="A177" i="79" s="1"/>
  <c r="O176" i="79"/>
  <c r="P176" i="79" s="1"/>
  <c r="A176" i="79" s="1"/>
  <c r="O175" i="79"/>
  <c r="P175" i="79" s="1"/>
  <c r="A175" i="79" s="1"/>
  <c r="O174" i="79"/>
  <c r="P174" i="79" s="1"/>
  <c r="A174" i="79" s="1"/>
  <c r="O173" i="79"/>
  <c r="P173" i="79" s="1"/>
  <c r="A173" i="79" s="1"/>
  <c r="O172" i="79"/>
  <c r="P172" i="79" s="1"/>
  <c r="A172" i="79" s="1"/>
  <c r="P171" i="79"/>
  <c r="A171" i="79" s="1"/>
  <c r="O171" i="79"/>
  <c r="O170" i="79"/>
  <c r="P170" i="79" s="1"/>
  <c r="A170" i="79" s="1"/>
  <c r="O169" i="79"/>
  <c r="P169" i="79" s="1"/>
  <c r="A169" i="79" s="1"/>
  <c r="O168" i="79"/>
  <c r="P168" i="79" s="1"/>
  <c r="A168" i="79" s="1"/>
  <c r="O167" i="79"/>
  <c r="P167" i="79" s="1"/>
  <c r="A167" i="79" s="1"/>
  <c r="O166" i="79"/>
  <c r="P166" i="79" s="1"/>
  <c r="A166" i="79" s="1"/>
  <c r="O165" i="79"/>
  <c r="P165" i="79" s="1"/>
  <c r="A165" i="79" s="1"/>
  <c r="O164" i="79"/>
  <c r="P164" i="79" s="1"/>
  <c r="A164" i="79" s="1"/>
  <c r="O163" i="79"/>
  <c r="P163" i="79" s="1"/>
  <c r="A163" i="79" s="1"/>
  <c r="O162" i="79"/>
  <c r="P162" i="79" s="1"/>
  <c r="A162" i="79" s="1"/>
  <c r="O161" i="79"/>
  <c r="P161" i="79" s="1"/>
  <c r="A161" i="79" s="1"/>
  <c r="O160" i="79"/>
  <c r="P160" i="79" s="1"/>
  <c r="A160" i="79" s="1"/>
  <c r="O159" i="79"/>
  <c r="P159" i="79" s="1"/>
  <c r="A159" i="79" s="1"/>
  <c r="O158" i="79"/>
  <c r="P158" i="79" s="1"/>
  <c r="A158" i="79" s="1"/>
  <c r="O157" i="79"/>
  <c r="P157" i="79" s="1"/>
  <c r="A157" i="79" s="1"/>
  <c r="O156" i="79"/>
  <c r="P156" i="79" s="1"/>
  <c r="A156" i="79" s="1"/>
  <c r="P155" i="79"/>
  <c r="A155" i="79" s="1"/>
  <c r="O155" i="79"/>
  <c r="O154" i="79"/>
  <c r="P154" i="79" s="1"/>
  <c r="A154" i="79" s="1"/>
  <c r="O153" i="79"/>
  <c r="P153" i="79" s="1"/>
  <c r="A153" i="79" s="1"/>
  <c r="O152" i="79"/>
  <c r="P152" i="79" s="1"/>
  <c r="A152" i="79" s="1"/>
  <c r="O151" i="79"/>
  <c r="P151" i="79" s="1"/>
  <c r="A151" i="79" s="1"/>
  <c r="O150" i="79"/>
  <c r="P150" i="79" s="1"/>
  <c r="A150" i="79" s="1"/>
  <c r="P149" i="79"/>
  <c r="A149" i="79" s="1"/>
  <c r="O149" i="79"/>
  <c r="O148" i="79"/>
  <c r="P148" i="79" s="1"/>
  <c r="A148" i="79" s="1"/>
  <c r="O147" i="79"/>
  <c r="P147" i="79" s="1"/>
  <c r="A147" i="79" s="1"/>
  <c r="O146" i="79"/>
  <c r="P146" i="79" s="1"/>
  <c r="A146" i="79" s="1"/>
  <c r="O145" i="79"/>
  <c r="P145" i="79" s="1"/>
  <c r="A145" i="79" s="1"/>
  <c r="O144" i="79"/>
  <c r="P144" i="79" s="1"/>
  <c r="A144" i="79" s="1"/>
  <c r="O143" i="79"/>
  <c r="P143" i="79" s="1"/>
  <c r="A143" i="79" s="1"/>
  <c r="O142" i="79"/>
  <c r="P142" i="79" s="1"/>
  <c r="A142" i="79" s="1"/>
  <c r="O141" i="79"/>
  <c r="P141" i="79" s="1"/>
  <c r="A141" i="79" s="1"/>
  <c r="O140" i="79"/>
  <c r="P140" i="79" s="1"/>
  <c r="A140" i="79" s="1"/>
  <c r="O139" i="79"/>
  <c r="P139" i="79" s="1"/>
  <c r="A139" i="79" s="1"/>
  <c r="O138" i="79"/>
  <c r="P138" i="79" s="1"/>
  <c r="A138" i="79" s="1"/>
  <c r="O137" i="79"/>
  <c r="P137" i="79" s="1"/>
  <c r="A137" i="79" s="1"/>
  <c r="O136" i="79"/>
  <c r="P136" i="79" s="1"/>
  <c r="A136" i="79" s="1"/>
  <c r="O135" i="79"/>
  <c r="P135" i="79" s="1"/>
  <c r="A135" i="79" s="1"/>
  <c r="O134" i="79"/>
  <c r="P134" i="79" s="1"/>
  <c r="A134" i="79" s="1"/>
  <c r="O133" i="79"/>
  <c r="P133" i="79" s="1"/>
  <c r="A133" i="79" s="1"/>
  <c r="O132" i="79"/>
  <c r="P132" i="79" s="1"/>
  <c r="A132" i="79" s="1"/>
  <c r="O131" i="79"/>
  <c r="P131" i="79" s="1"/>
  <c r="A131" i="79" s="1"/>
  <c r="O130" i="79"/>
  <c r="P130" i="79" s="1"/>
  <c r="A130" i="79" s="1"/>
  <c r="O129" i="79"/>
  <c r="P129" i="79" s="1"/>
  <c r="A129" i="79" s="1"/>
  <c r="O128" i="79"/>
  <c r="P128" i="79" s="1"/>
  <c r="A128" i="79" s="1"/>
  <c r="O127" i="79"/>
  <c r="P127" i="79" s="1"/>
  <c r="A127" i="79" s="1"/>
  <c r="O126" i="79"/>
  <c r="P126" i="79" s="1"/>
  <c r="A126" i="79" s="1"/>
  <c r="O125" i="79"/>
  <c r="P125" i="79" s="1"/>
  <c r="A125" i="79" s="1"/>
  <c r="O124" i="79"/>
  <c r="P124" i="79" s="1"/>
  <c r="A124" i="79" s="1"/>
  <c r="P123" i="79"/>
  <c r="A123" i="79" s="1"/>
  <c r="O123" i="79"/>
  <c r="O122" i="79"/>
  <c r="P122" i="79" s="1"/>
  <c r="A122" i="79" s="1"/>
  <c r="O121" i="79"/>
  <c r="P121" i="79" s="1"/>
  <c r="A121" i="79" s="1"/>
  <c r="O120" i="79"/>
  <c r="P120" i="79" s="1"/>
  <c r="A120" i="79" s="1"/>
  <c r="O119" i="79"/>
  <c r="P119" i="79" s="1"/>
  <c r="A119" i="79" s="1"/>
  <c r="O118" i="79"/>
  <c r="P118" i="79" s="1"/>
  <c r="A118" i="79" s="1"/>
  <c r="O117" i="79"/>
  <c r="P117" i="79" s="1"/>
  <c r="A117" i="79" s="1"/>
  <c r="O116" i="79"/>
  <c r="P116" i="79" s="1"/>
  <c r="A116" i="79" s="1"/>
  <c r="O115" i="79"/>
  <c r="P115" i="79" s="1"/>
  <c r="A115" i="79" s="1"/>
  <c r="O114" i="79"/>
  <c r="P114" i="79" s="1"/>
  <c r="A114" i="79" s="1"/>
  <c r="O113" i="79"/>
  <c r="P113" i="79" s="1"/>
  <c r="A113" i="79" s="1"/>
  <c r="O112" i="79"/>
  <c r="P112" i="79" s="1"/>
  <c r="A112" i="79" s="1"/>
  <c r="O111" i="79"/>
  <c r="P111" i="79" s="1"/>
  <c r="A111" i="79" s="1"/>
  <c r="O110" i="79"/>
  <c r="P110" i="79" s="1"/>
  <c r="A110" i="79" s="1"/>
  <c r="O109" i="79"/>
  <c r="P109" i="79" s="1"/>
  <c r="A109" i="79" s="1"/>
  <c r="O108" i="79"/>
  <c r="P108" i="79" s="1"/>
  <c r="A108" i="79" s="1"/>
  <c r="O107" i="79"/>
  <c r="P107" i="79" s="1"/>
  <c r="A107" i="79" s="1"/>
  <c r="O106" i="79"/>
  <c r="P106" i="79" s="1"/>
  <c r="A106" i="79" s="1"/>
  <c r="O105" i="79"/>
  <c r="P105" i="79" s="1"/>
  <c r="A105" i="79" s="1"/>
  <c r="O104" i="79"/>
  <c r="P104" i="79" s="1"/>
  <c r="A104" i="79" s="1"/>
  <c r="O103" i="79"/>
  <c r="P103" i="79" s="1"/>
  <c r="A103" i="79" s="1"/>
  <c r="O102" i="79"/>
  <c r="P102" i="79" s="1"/>
  <c r="A102" i="79" s="1"/>
  <c r="O101" i="79"/>
  <c r="P101" i="79" s="1"/>
  <c r="A101" i="79" s="1"/>
  <c r="O100" i="79"/>
  <c r="P100" i="79" s="1"/>
  <c r="A100" i="79" s="1"/>
  <c r="O99" i="79"/>
  <c r="P99" i="79" s="1"/>
  <c r="A99" i="79" s="1"/>
  <c r="O98" i="79"/>
  <c r="P98" i="79" s="1"/>
  <c r="A98" i="79" s="1"/>
  <c r="O97" i="79"/>
  <c r="P97" i="79" s="1"/>
  <c r="A97" i="79" s="1"/>
  <c r="O96" i="79"/>
  <c r="P96" i="79" s="1"/>
  <c r="A96" i="79" s="1"/>
  <c r="O95" i="79"/>
  <c r="P95" i="79" s="1"/>
  <c r="A95" i="79" s="1"/>
  <c r="O94" i="79"/>
  <c r="P94" i="79" s="1"/>
  <c r="A94" i="79" s="1"/>
  <c r="O93" i="79"/>
  <c r="P93" i="79" s="1"/>
  <c r="A93" i="79" s="1"/>
  <c r="O92" i="79"/>
  <c r="P92" i="79" s="1"/>
  <c r="A92" i="79" s="1"/>
  <c r="O91" i="79"/>
  <c r="P91" i="79" s="1"/>
  <c r="A91" i="79" s="1"/>
  <c r="O90" i="79"/>
  <c r="P90" i="79" s="1"/>
  <c r="A90" i="79" s="1"/>
  <c r="O89" i="79"/>
  <c r="P89" i="79" s="1"/>
  <c r="A89" i="79" s="1"/>
  <c r="O88" i="79"/>
  <c r="P88" i="79" s="1"/>
  <c r="A88" i="79" s="1"/>
  <c r="O87" i="79"/>
  <c r="P87" i="79" s="1"/>
  <c r="A87" i="79" s="1"/>
  <c r="O86" i="79"/>
  <c r="P86" i="79" s="1"/>
  <c r="A86" i="79" s="1"/>
  <c r="O85" i="79"/>
  <c r="P85" i="79" s="1"/>
  <c r="A85" i="79" s="1"/>
  <c r="O84" i="79"/>
  <c r="P84" i="79" s="1"/>
  <c r="A84" i="79" s="1"/>
  <c r="O83" i="79"/>
  <c r="P83" i="79" s="1"/>
  <c r="A83" i="79" s="1"/>
  <c r="O82" i="79"/>
  <c r="P82" i="79" s="1"/>
  <c r="A82" i="79" s="1"/>
  <c r="O81" i="79"/>
  <c r="P81" i="79" s="1"/>
  <c r="A81" i="79" s="1"/>
  <c r="O80" i="79"/>
  <c r="P80" i="79" s="1"/>
  <c r="A80" i="79" s="1"/>
  <c r="O79" i="79"/>
  <c r="P79" i="79" s="1"/>
  <c r="A79" i="79" s="1"/>
  <c r="O78" i="79"/>
  <c r="P78" i="79" s="1"/>
  <c r="A78" i="79" s="1"/>
  <c r="O77" i="79"/>
  <c r="P77" i="79" s="1"/>
  <c r="A77" i="79" s="1"/>
  <c r="O76" i="79"/>
  <c r="P76" i="79" s="1"/>
  <c r="A76" i="79" s="1"/>
  <c r="P75" i="79"/>
  <c r="A75" i="79" s="1"/>
  <c r="O75" i="79"/>
  <c r="O74" i="79"/>
  <c r="P74" i="79" s="1"/>
  <c r="A74" i="79" s="1"/>
  <c r="O73" i="79"/>
  <c r="P73" i="79" s="1"/>
  <c r="A73" i="79" s="1"/>
  <c r="O72" i="79"/>
  <c r="P72" i="79" s="1"/>
  <c r="A72" i="79" s="1"/>
  <c r="O71" i="79"/>
  <c r="P71" i="79" s="1"/>
  <c r="A71" i="79" s="1"/>
  <c r="O70" i="79"/>
  <c r="P70" i="79" s="1"/>
  <c r="A70" i="79" s="1"/>
  <c r="O69" i="79"/>
  <c r="P69" i="79" s="1"/>
  <c r="A69" i="79" s="1"/>
  <c r="O68" i="79"/>
  <c r="P68" i="79" s="1"/>
  <c r="A68" i="79" s="1"/>
  <c r="O67" i="79"/>
  <c r="P67" i="79" s="1"/>
  <c r="A67" i="79" s="1"/>
  <c r="O66" i="79"/>
  <c r="P66" i="79" s="1"/>
  <c r="A66" i="79" s="1"/>
  <c r="O65" i="79"/>
  <c r="P65" i="79" s="1"/>
  <c r="A65" i="79" s="1"/>
  <c r="O64" i="79"/>
  <c r="P64" i="79" s="1"/>
  <c r="A64" i="79" s="1"/>
  <c r="O63" i="79"/>
  <c r="P63" i="79" s="1"/>
  <c r="A63" i="79" s="1"/>
  <c r="O62" i="79"/>
  <c r="P62" i="79" s="1"/>
  <c r="A62" i="79" s="1"/>
  <c r="O61" i="79"/>
  <c r="P61" i="79" s="1"/>
  <c r="A61" i="79" s="1"/>
  <c r="O60" i="79"/>
  <c r="P60" i="79" s="1"/>
  <c r="A60" i="79" s="1"/>
  <c r="O59" i="79"/>
  <c r="P59" i="79" s="1"/>
  <c r="A59" i="79" s="1"/>
  <c r="O58" i="79"/>
  <c r="P58" i="79" s="1"/>
  <c r="A58" i="79" s="1"/>
  <c r="O57" i="79"/>
  <c r="P57" i="79" s="1"/>
  <c r="A57" i="79" s="1"/>
  <c r="O56" i="79"/>
  <c r="P56" i="79" s="1"/>
  <c r="A56" i="79" s="1"/>
  <c r="O55" i="79"/>
  <c r="P55" i="79" s="1"/>
  <c r="A55" i="79" s="1"/>
  <c r="O54" i="79"/>
  <c r="P54" i="79" s="1"/>
  <c r="A54" i="79" s="1"/>
  <c r="P53" i="79"/>
  <c r="A53" i="79" s="1"/>
  <c r="O53" i="79"/>
  <c r="O52" i="79"/>
  <c r="P52" i="79" s="1"/>
  <c r="A52" i="79" s="1"/>
  <c r="O51" i="79"/>
  <c r="P51" i="79" s="1"/>
  <c r="A51" i="79" s="1"/>
  <c r="O50" i="79"/>
  <c r="P50" i="79" s="1"/>
  <c r="A50" i="79" s="1"/>
  <c r="O49" i="79"/>
  <c r="P49" i="79" s="1"/>
  <c r="A49" i="79" s="1"/>
  <c r="O48" i="79"/>
  <c r="P48" i="79" s="1"/>
  <c r="A48" i="79" s="1"/>
  <c r="O47" i="79"/>
  <c r="P47" i="79" s="1"/>
  <c r="A47" i="79" s="1"/>
  <c r="O46" i="79"/>
  <c r="P46" i="79" s="1"/>
  <c r="A46" i="79" s="1"/>
  <c r="O45" i="79"/>
  <c r="P45" i="79" s="1"/>
  <c r="A45" i="79" s="1"/>
  <c r="O44" i="79"/>
  <c r="P44" i="79" s="1"/>
  <c r="A44" i="79" s="1"/>
  <c r="P43" i="79"/>
  <c r="A43" i="79" s="1"/>
  <c r="O43" i="79"/>
  <c r="O42" i="79"/>
  <c r="P42" i="79" s="1"/>
  <c r="A42" i="79" s="1"/>
  <c r="O41" i="79"/>
  <c r="P41" i="79" s="1"/>
  <c r="A41" i="79" s="1"/>
  <c r="O40" i="79"/>
  <c r="P40" i="79" s="1"/>
  <c r="A40" i="79" s="1"/>
  <c r="O39" i="79"/>
  <c r="P39" i="79" s="1"/>
  <c r="A39" i="79" s="1"/>
  <c r="O38" i="79"/>
  <c r="P38" i="79" s="1"/>
  <c r="A38" i="79" s="1"/>
  <c r="O37" i="79"/>
  <c r="P37" i="79" s="1"/>
  <c r="A37" i="79" s="1"/>
  <c r="O36" i="79"/>
  <c r="P36" i="79" s="1"/>
  <c r="A36" i="79" s="1"/>
  <c r="O35" i="79"/>
  <c r="P35" i="79" s="1"/>
  <c r="A35" i="79" s="1"/>
  <c r="O34" i="79"/>
  <c r="P34" i="79" s="1"/>
  <c r="A34" i="79" s="1"/>
  <c r="O33" i="79"/>
  <c r="P33" i="79" s="1"/>
  <c r="A33" i="79" s="1"/>
  <c r="O32" i="79"/>
  <c r="P32" i="79" s="1"/>
  <c r="A32" i="79" s="1"/>
  <c r="O31" i="79"/>
  <c r="P31" i="79" s="1"/>
  <c r="A31" i="79" s="1"/>
  <c r="O30" i="79"/>
  <c r="P30" i="79" s="1"/>
  <c r="A30" i="79" s="1"/>
  <c r="O29" i="79"/>
  <c r="P29" i="79" s="1"/>
  <c r="A29" i="79" s="1"/>
  <c r="O28" i="79"/>
  <c r="P28" i="79" s="1"/>
  <c r="A28" i="79" s="1"/>
  <c r="P27" i="79"/>
  <c r="A27" i="79" s="1"/>
  <c r="O27" i="79"/>
  <c r="O26" i="79"/>
  <c r="P26" i="79" s="1"/>
  <c r="A26" i="79" s="1"/>
  <c r="O25" i="79"/>
  <c r="P25" i="79" s="1"/>
  <c r="A25" i="79" s="1"/>
  <c r="O24" i="79"/>
  <c r="P24" i="79" s="1"/>
  <c r="A24" i="79" s="1"/>
  <c r="O23" i="79"/>
  <c r="P23" i="79" s="1"/>
  <c r="A23" i="79" s="1"/>
  <c r="O22" i="79"/>
  <c r="P22" i="79" s="1"/>
  <c r="A22" i="79" s="1"/>
  <c r="P21" i="79"/>
  <c r="A21" i="79" s="1"/>
  <c r="O21" i="79"/>
  <c r="O20" i="79"/>
  <c r="P20" i="79" s="1"/>
  <c r="A20" i="79" s="1"/>
  <c r="O19" i="79"/>
  <c r="P19" i="79" s="1"/>
  <c r="A19" i="79" s="1"/>
  <c r="O18" i="79"/>
  <c r="P18" i="79" s="1"/>
  <c r="A18" i="79" s="1"/>
  <c r="O17" i="79"/>
  <c r="P17" i="79" s="1"/>
  <c r="A17" i="79" s="1"/>
  <c r="O16" i="79"/>
  <c r="P16" i="79" s="1"/>
  <c r="A16" i="79" s="1"/>
  <c r="O15" i="79"/>
  <c r="P15" i="79" s="1"/>
  <c r="A15" i="79" s="1"/>
  <c r="O14" i="79"/>
  <c r="P14" i="79" s="1"/>
  <c r="A14" i="79" s="1"/>
  <c r="O13" i="79"/>
  <c r="P13" i="79" s="1"/>
  <c r="A13" i="79" s="1"/>
  <c r="O12" i="79"/>
  <c r="P12" i="79" s="1"/>
  <c r="A12" i="79" s="1"/>
  <c r="O11" i="79"/>
  <c r="P11" i="79" s="1"/>
  <c r="A11" i="79" s="1"/>
  <c r="O10" i="79"/>
  <c r="P10" i="79" s="1"/>
  <c r="A10" i="79" s="1"/>
  <c r="O9" i="79"/>
  <c r="P9" i="79" s="1"/>
  <c r="A9" i="79" s="1"/>
  <c r="O1000" i="80"/>
  <c r="P1000" i="80" s="1"/>
  <c r="A1000" i="80" s="1"/>
  <c r="O999" i="80"/>
  <c r="P999" i="80" s="1"/>
  <c r="A999" i="80" s="1"/>
  <c r="O998" i="80"/>
  <c r="P998" i="80" s="1"/>
  <c r="A998" i="80" s="1"/>
  <c r="O997" i="80"/>
  <c r="P997" i="80" s="1"/>
  <c r="A997" i="80" s="1"/>
  <c r="O996" i="80"/>
  <c r="P996" i="80" s="1"/>
  <c r="A996" i="80" s="1"/>
  <c r="O995" i="80"/>
  <c r="P995" i="80" s="1"/>
  <c r="A995" i="80" s="1"/>
  <c r="O994" i="80"/>
  <c r="P994" i="80" s="1"/>
  <c r="A994" i="80" s="1"/>
  <c r="O993" i="80"/>
  <c r="P993" i="80" s="1"/>
  <c r="A993" i="80" s="1"/>
  <c r="O992" i="80"/>
  <c r="P992" i="80" s="1"/>
  <c r="A992" i="80" s="1"/>
  <c r="O991" i="80"/>
  <c r="P991" i="80" s="1"/>
  <c r="A991" i="80" s="1"/>
  <c r="O990" i="80"/>
  <c r="P990" i="80" s="1"/>
  <c r="A990" i="80" s="1"/>
  <c r="O989" i="80"/>
  <c r="P989" i="80" s="1"/>
  <c r="A989" i="80" s="1"/>
  <c r="O988" i="80"/>
  <c r="P988" i="80" s="1"/>
  <c r="A988" i="80" s="1"/>
  <c r="O987" i="80"/>
  <c r="P987" i="80" s="1"/>
  <c r="A987" i="80" s="1"/>
  <c r="O986" i="80"/>
  <c r="P986" i="80" s="1"/>
  <c r="A986" i="80" s="1"/>
  <c r="O985" i="80"/>
  <c r="P985" i="80" s="1"/>
  <c r="A985" i="80" s="1"/>
  <c r="O984" i="80"/>
  <c r="P984" i="80" s="1"/>
  <c r="A984" i="80" s="1"/>
  <c r="O983" i="80"/>
  <c r="P983" i="80" s="1"/>
  <c r="A983" i="80" s="1"/>
  <c r="O982" i="80"/>
  <c r="P982" i="80" s="1"/>
  <c r="A982" i="80" s="1"/>
  <c r="O981" i="80"/>
  <c r="P981" i="80" s="1"/>
  <c r="A981" i="80" s="1"/>
  <c r="O980" i="80"/>
  <c r="P980" i="80" s="1"/>
  <c r="A980" i="80" s="1"/>
  <c r="O979" i="80"/>
  <c r="P979" i="80" s="1"/>
  <c r="A979" i="80" s="1"/>
  <c r="O978" i="80"/>
  <c r="P978" i="80" s="1"/>
  <c r="A978" i="80" s="1"/>
  <c r="O977" i="80"/>
  <c r="P977" i="80" s="1"/>
  <c r="A977" i="80" s="1"/>
  <c r="O976" i="80"/>
  <c r="P976" i="80" s="1"/>
  <c r="A976" i="80" s="1"/>
  <c r="O975" i="80"/>
  <c r="P975" i="80" s="1"/>
  <c r="A975" i="80" s="1"/>
  <c r="O974" i="80"/>
  <c r="P974" i="80" s="1"/>
  <c r="A974" i="80" s="1"/>
  <c r="O973" i="80"/>
  <c r="P973" i="80" s="1"/>
  <c r="A973" i="80" s="1"/>
  <c r="O972" i="80"/>
  <c r="P972" i="80" s="1"/>
  <c r="A972" i="80" s="1"/>
  <c r="O971" i="80"/>
  <c r="P971" i="80" s="1"/>
  <c r="A971" i="80" s="1"/>
  <c r="O970" i="80"/>
  <c r="P970" i="80" s="1"/>
  <c r="A970" i="80" s="1"/>
  <c r="O969" i="80"/>
  <c r="P969" i="80" s="1"/>
  <c r="A969" i="80" s="1"/>
  <c r="O968" i="80"/>
  <c r="P968" i="80" s="1"/>
  <c r="A968" i="80" s="1"/>
  <c r="O967" i="80"/>
  <c r="P967" i="80" s="1"/>
  <c r="A967" i="80" s="1"/>
  <c r="O966" i="80"/>
  <c r="P966" i="80" s="1"/>
  <c r="A966" i="80" s="1"/>
  <c r="O965" i="80"/>
  <c r="P965" i="80" s="1"/>
  <c r="A965" i="80" s="1"/>
  <c r="O964" i="80"/>
  <c r="P964" i="80" s="1"/>
  <c r="A964" i="80" s="1"/>
  <c r="O963" i="80"/>
  <c r="P963" i="80" s="1"/>
  <c r="A963" i="80" s="1"/>
  <c r="O962" i="80"/>
  <c r="P962" i="80" s="1"/>
  <c r="A962" i="80" s="1"/>
  <c r="O961" i="80"/>
  <c r="P961" i="80" s="1"/>
  <c r="A961" i="80" s="1"/>
  <c r="O960" i="80"/>
  <c r="P960" i="80" s="1"/>
  <c r="A960" i="80" s="1"/>
  <c r="O959" i="80"/>
  <c r="P959" i="80" s="1"/>
  <c r="A959" i="80" s="1"/>
  <c r="O958" i="80"/>
  <c r="P958" i="80" s="1"/>
  <c r="A958" i="80" s="1"/>
  <c r="O957" i="80"/>
  <c r="P957" i="80" s="1"/>
  <c r="A957" i="80" s="1"/>
  <c r="O956" i="80"/>
  <c r="P956" i="80" s="1"/>
  <c r="A956" i="80" s="1"/>
  <c r="O955" i="80"/>
  <c r="P955" i="80" s="1"/>
  <c r="A955" i="80" s="1"/>
  <c r="O954" i="80"/>
  <c r="P954" i="80" s="1"/>
  <c r="A954" i="80" s="1"/>
  <c r="O953" i="80"/>
  <c r="P953" i="80" s="1"/>
  <c r="A953" i="80" s="1"/>
  <c r="O952" i="80"/>
  <c r="P952" i="80" s="1"/>
  <c r="A952" i="80" s="1"/>
  <c r="O951" i="80"/>
  <c r="P951" i="80" s="1"/>
  <c r="A951" i="80" s="1"/>
  <c r="O950" i="80"/>
  <c r="P950" i="80" s="1"/>
  <c r="A950" i="80" s="1"/>
  <c r="O949" i="80"/>
  <c r="P949" i="80" s="1"/>
  <c r="A949" i="80" s="1"/>
  <c r="O948" i="80"/>
  <c r="P948" i="80" s="1"/>
  <c r="A948" i="80" s="1"/>
  <c r="O947" i="80"/>
  <c r="P947" i="80" s="1"/>
  <c r="A947" i="80" s="1"/>
  <c r="O946" i="80"/>
  <c r="P946" i="80" s="1"/>
  <c r="A946" i="80" s="1"/>
  <c r="O945" i="80"/>
  <c r="P945" i="80" s="1"/>
  <c r="A945" i="80" s="1"/>
  <c r="O944" i="80"/>
  <c r="P944" i="80" s="1"/>
  <c r="A944" i="80" s="1"/>
  <c r="O943" i="80"/>
  <c r="P943" i="80" s="1"/>
  <c r="A943" i="80" s="1"/>
  <c r="O942" i="80"/>
  <c r="P942" i="80" s="1"/>
  <c r="A942" i="80" s="1"/>
  <c r="O941" i="80"/>
  <c r="P941" i="80" s="1"/>
  <c r="A941" i="80" s="1"/>
  <c r="O940" i="80"/>
  <c r="P940" i="80" s="1"/>
  <c r="A940" i="80" s="1"/>
  <c r="O939" i="80"/>
  <c r="P939" i="80" s="1"/>
  <c r="A939" i="80" s="1"/>
  <c r="O938" i="80"/>
  <c r="P938" i="80" s="1"/>
  <c r="A938" i="80" s="1"/>
  <c r="O937" i="80"/>
  <c r="P937" i="80" s="1"/>
  <c r="A937" i="80" s="1"/>
  <c r="O936" i="80"/>
  <c r="P936" i="80" s="1"/>
  <c r="A936" i="80" s="1"/>
  <c r="O935" i="80"/>
  <c r="P935" i="80" s="1"/>
  <c r="A935" i="80" s="1"/>
  <c r="O934" i="80"/>
  <c r="P934" i="80" s="1"/>
  <c r="A934" i="80" s="1"/>
  <c r="O933" i="80"/>
  <c r="P933" i="80" s="1"/>
  <c r="A933" i="80" s="1"/>
  <c r="O932" i="80"/>
  <c r="P932" i="80" s="1"/>
  <c r="A932" i="80" s="1"/>
  <c r="O931" i="80"/>
  <c r="P931" i="80" s="1"/>
  <c r="A931" i="80" s="1"/>
  <c r="O930" i="80"/>
  <c r="P930" i="80" s="1"/>
  <c r="A930" i="80" s="1"/>
  <c r="O929" i="80"/>
  <c r="P929" i="80" s="1"/>
  <c r="A929" i="80" s="1"/>
  <c r="O928" i="80"/>
  <c r="P928" i="80" s="1"/>
  <c r="A928" i="80" s="1"/>
  <c r="O927" i="80"/>
  <c r="P927" i="80" s="1"/>
  <c r="A927" i="80" s="1"/>
  <c r="O926" i="80"/>
  <c r="P926" i="80" s="1"/>
  <c r="A926" i="80" s="1"/>
  <c r="O925" i="80"/>
  <c r="P925" i="80" s="1"/>
  <c r="A925" i="80" s="1"/>
  <c r="O924" i="80"/>
  <c r="P924" i="80" s="1"/>
  <c r="A924" i="80" s="1"/>
  <c r="O923" i="80"/>
  <c r="P923" i="80" s="1"/>
  <c r="A923" i="80" s="1"/>
  <c r="O922" i="80"/>
  <c r="P922" i="80" s="1"/>
  <c r="A922" i="80" s="1"/>
  <c r="O921" i="80"/>
  <c r="P921" i="80" s="1"/>
  <c r="A921" i="80" s="1"/>
  <c r="O920" i="80"/>
  <c r="P920" i="80" s="1"/>
  <c r="A920" i="80" s="1"/>
  <c r="O919" i="80"/>
  <c r="P919" i="80" s="1"/>
  <c r="A919" i="80" s="1"/>
  <c r="O918" i="80"/>
  <c r="P918" i="80" s="1"/>
  <c r="A918" i="80" s="1"/>
  <c r="O917" i="80"/>
  <c r="P917" i="80" s="1"/>
  <c r="A917" i="80" s="1"/>
  <c r="O916" i="80"/>
  <c r="P916" i="80" s="1"/>
  <c r="A916" i="80" s="1"/>
  <c r="O915" i="80"/>
  <c r="P915" i="80" s="1"/>
  <c r="A915" i="80" s="1"/>
  <c r="O914" i="80"/>
  <c r="P914" i="80" s="1"/>
  <c r="A914" i="80" s="1"/>
  <c r="O913" i="80"/>
  <c r="P913" i="80" s="1"/>
  <c r="A913" i="80" s="1"/>
  <c r="O912" i="80"/>
  <c r="P912" i="80" s="1"/>
  <c r="A912" i="80" s="1"/>
  <c r="O911" i="80"/>
  <c r="P911" i="80" s="1"/>
  <c r="A911" i="80" s="1"/>
  <c r="O910" i="80"/>
  <c r="P910" i="80" s="1"/>
  <c r="A910" i="80" s="1"/>
  <c r="O909" i="80"/>
  <c r="P909" i="80" s="1"/>
  <c r="A909" i="80" s="1"/>
  <c r="O908" i="80"/>
  <c r="P908" i="80" s="1"/>
  <c r="A908" i="80" s="1"/>
  <c r="O907" i="80"/>
  <c r="P907" i="80" s="1"/>
  <c r="A907" i="80" s="1"/>
  <c r="O906" i="80"/>
  <c r="P906" i="80" s="1"/>
  <c r="A906" i="80" s="1"/>
  <c r="O905" i="80"/>
  <c r="P905" i="80" s="1"/>
  <c r="A905" i="80" s="1"/>
  <c r="O904" i="80"/>
  <c r="P904" i="80" s="1"/>
  <c r="A904" i="80" s="1"/>
  <c r="O903" i="80"/>
  <c r="P903" i="80" s="1"/>
  <c r="A903" i="80" s="1"/>
  <c r="O902" i="80"/>
  <c r="P902" i="80" s="1"/>
  <c r="A902" i="80" s="1"/>
  <c r="O901" i="80"/>
  <c r="P901" i="80" s="1"/>
  <c r="A901" i="80" s="1"/>
  <c r="O900" i="80"/>
  <c r="P900" i="80" s="1"/>
  <c r="A900" i="80" s="1"/>
  <c r="O899" i="80"/>
  <c r="P899" i="80" s="1"/>
  <c r="A899" i="80" s="1"/>
  <c r="O898" i="80"/>
  <c r="P898" i="80" s="1"/>
  <c r="A898" i="80" s="1"/>
  <c r="O897" i="80"/>
  <c r="P897" i="80" s="1"/>
  <c r="A897" i="80" s="1"/>
  <c r="O896" i="80"/>
  <c r="P896" i="80" s="1"/>
  <c r="A896" i="80" s="1"/>
  <c r="O895" i="80"/>
  <c r="P895" i="80" s="1"/>
  <c r="A895" i="80" s="1"/>
  <c r="O894" i="80"/>
  <c r="P894" i="80" s="1"/>
  <c r="A894" i="80" s="1"/>
  <c r="O893" i="80"/>
  <c r="P893" i="80" s="1"/>
  <c r="A893" i="80" s="1"/>
  <c r="O892" i="80"/>
  <c r="P892" i="80" s="1"/>
  <c r="A892" i="80" s="1"/>
  <c r="O891" i="80"/>
  <c r="P891" i="80" s="1"/>
  <c r="A891" i="80" s="1"/>
  <c r="O890" i="80"/>
  <c r="P890" i="80" s="1"/>
  <c r="A890" i="80" s="1"/>
  <c r="O889" i="80"/>
  <c r="P889" i="80" s="1"/>
  <c r="A889" i="80" s="1"/>
  <c r="O888" i="80"/>
  <c r="P888" i="80" s="1"/>
  <c r="A888" i="80" s="1"/>
  <c r="O887" i="80"/>
  <c r="P887" i="80" s="1"/>
  <c r="A887" i="80" s="1"/>
  <c r="O886" i="80"/>
  <c r="P886" i="80" s="1"/>
  <c r="A886" i="80" s="1"/>
  <c r="O885" i="80"/>
  <c r="P885" i="80" s="1"/>
  <c r="A885" i="80" s="1"/>
  <c r="O884" i="80"/>
  <c r="P884" i="80" s="1"/>
  <c r="A884" i="80" s="1"/>
  <c r="O883" i="80"/>
  <c r="P883" i="80" s="1"/>
  <c r="A883" i="80" s="1"/>
  <c r="O882" i="80"/>
  <c r="P882" i="80" s="1"/>
  <c r="A882" i="80" s="1"/>
  <c r="O881" i="80"/>
  <c r="P881" i="80" s="1"/>
  <c r="A881" i="80" s="1"/>
  <c r="O880" i="80"/>
  <c r="P880" i="80" s="1"/>
  <c r="A880" i="80" s="1"/>
  <c r="O879" i="80"/>
  <c r="P879" i="80" s="1"/>
  <c r="A879" i="80" s="1"/>
  <c r="O878" i="80"/>
  <c r="P878" i="80" s="1"/>
  <c r="A878" i="80" s="1"/>
  <c r="O877" i="80"/>
  <c r="P877" i="80" s="1"/>
  <c r="A877" i="80" s="1"/>
  <c r="O876" i="80"/>
  <c r="P876" i="80" s="1"/>
  <c r="A876" i="80" s="1"/>
  <c r="O875" i="80"/>
  <c r="P875" i="80" s="1"/>
  <c r="A875" i="80" s="1"/>
  <c r="O874" i="80"/>
  <c r="P874" i="80" s="1"/>
  <c r="A874" i="80" s="1"/>
  <c r="O873" i="80"/>
  <c r="P873" i="80" s="1"/>
  <c r="A873" i="80" s="1"/>
  <c r="O872" i="80"/>
  <c r="P872" i="80" s="1"/>
  <c r="A872" i="80" s="1"/>
  <c r="O871" i="80"/>
  <c r="P871" i="80" s="1"/>
  <c r="A871" i="80" s="1"/>
  <c r="O870" i="80"/>
  <c r="P870" i="80" s="1"/>
  <c r="A870" i="80" s="1"/>
  <c r="O869" i="80"/>
  <c r="P869" i="80" s="1"/>
  <c r="A869" i="80" s="1"/>
  <c r="O868" i="80"/>
  <c r="P868" i="80" s="1"/>
  <c r="A868" i="80" s="1"/>
  <c r="O867" i="80"/>
  <c r="P867" i="80" s="1"/>
  <c r="A867" i="80" s="1"/>
  <c r="O866" i="80"/>
  <c r="P866" i="80" s="1"/>
  <c r="A866" i="80" s="1"/>
  <c r="O865" i="80"/>
  <c r="P865" i="80" s="1"/>
  <c r="A865" i="80" s="1"/>
  <c r="O864" i="80"/>
  <c r="P864" i="80" s="1"/>
  <c r="A864" i="80" s="1"/>
  <c r="O863" i="80"/>
  <c r="P863" i="80" s="1"/>
  <c r="A863" i="80" s="1"/>
  <c r="O862" i="80"/>
  <c r="P862" i="80" s="1"/>
  <c r="A862" i="80" s="1"/>
  <c r="O861" i="80"/>
  <c r="P861" i="80" s="1"/>
  <c r="A861" i="80" s="1"/>
  <c r="O860" i="80"/>
  <c r="P860" i="80" s="1"/>
  <c r="A860" i="80" s="1"/>
  <c r="O859" i="80"/>
  <c r="P859" i="80" s="1"/>
  <c r="A859" i="80" s="1"/>
  <c r="O858" i="80"/>
  <c r="P858" i="80" s="1"/>
  <c r="A858" i="80" s="1"/>
  <c r="O857" i="80"/>
  <c r="P857" i="80" s="1"/>
  <c r="A857" i="80" s="1"/>
  <c r="O856" i="80"/>
  <c r="P856" i="80" s="1"/>
  <c r="A856" i="80" s="1"/>
  <c r="O855" i="80"/>
  <c r="P855" i="80" s="1"/>
  <c r="A855" i="80" s="1"/>
  <c r="O854" i="80"/>
  <c r="P854" i="80" s="1"/>
  <c r="A854" i="80" s="1"/>
  <c r="O853" i="80"/>
  <c r="P853" i="80" s="1"/>
  <c r="A853" i="80" s="1"/>
  <c r="O852" i="80"/>
  <c r="P852" i="80" s="1"/>
  <c r="A852" i="80" s="1"/>
  <c r="O851" i="80"/>
  <c r="P851" i="80" s="1"/>
  <c r="A851" i="80" s="1"/>
  <c r="O850" i="80"/>
  <c r="P850" i="80" s="1"/>
  <c r="A850" i="80" s="1"/>
  <c r="O849" i="80"/>
  <c r="P849" i="80" s="1"/>
  <c r="A849" i="80" s="1"/>
  <c r="O848" i="80"/>
  <c r="P848" i="80" s="1"/>
  <c r="A848" i="80" s="1"/>
  <c r="O847" i="80"/>
  <c r="P847" i="80" s="1"/>
  <c r="A847" i="80" s="1"/>
  <c r="O846" i="80"/>
  <c r="P846" i="80" s="1"/>
  <c r="A846" i="80" s="1"/>
  <c r="O845" i="80"/>
  <c r="P845" i="80" s="1"/>
  <c r="A845" i="80" s="1"/>
  <c r="O844" i="80"/>
  <c r="P844" i="80" s="1"/>
  <c r="A844" i="80" s="1"/>
  <c r="O843" i="80"/>
  <c r="P843" i="80" s="1"/>
  <c r="A843" i="80" s="1"/>
  <c r="O842" i="80"/>
  <c r="P842" i="80" s="1"/>
  <c r="A842" i="80" s="1"/>
  <c r="O841" i="80"/>
  <c r="P841" i="80" s="1"/>
  <c r="A841" i="80" s="1"/>
  <c r="O840" i="80"/>
  <c r="P840" i="80" s="1"/>
  <c r="A840" i="80" s="1"/>
  <c r="O839" i="80"/>
  <c r="P839" i="80" s="1"/>
  <c r="A839" i="80" s="1"/>
  <c r="O838" i="80"/>
  <c r="P838" i="80" s="1"/>
  <c r="A838" i="80" s="1"/>
  <c r="O837" i="80"/>
  <c r="P837" i="80" s="1"/>
  <c r="A837" i="80" s="1"/>
  <c r="O836" i="80"/>
  <c r="P836" i="80" s="1"/>
  <c r="A836" i="80" s="1"/>
  <c r="O835" i="80"/>
  <c r="P835" i="80" s="1"/>
  <c r="A835" i="80" s="1"/>
  <c r="O834" i="80"/>
  <c r="P834" i="80" s="1"/>
  <c r="A834" i="80" s="1"/>
  <c r="O833" i="80"/>
  <c r="P833" i="80" s="1"/>
  <c r="A833" i="80" s="1"/>
  <c r="O832" i="80"/>
  <c r="P832" i="80" s="1"/>
  <c r="A832" i="80" s="1"/>
  <c r="O831" i="80"/>
  <c r="P831" i="80" s="1"/>
  <c r="A831" i="80" s="1"/>
  <c r="P830" i="80"/>
  <c r="A830" i="80" s="1"/>
  <c r="O830" i="80"/>
  <c r="O829" i="80"/>
  <c r="P829" i="80" s="1"/>
  <c r="A829" i="80" s="1"/>
  <c r="P828" i="80"/>
  <c r="A828" i="80" s="1"/>
  <c r="O828" i="80"/>
  <c r="O827" i="80"/>
  <c r="P827" i="80" s="1"/>
  <c r="A827" i="80" s="1"/>
  <c r="O826" i="80"/>
  <c r="P826" i="80" s="1"/>
  <c r="A826" i="80" s="1"/>
  <c r="O825" i="80"/>
  <c r="P825" i="80" s="1"/>
  <c r="A825" i="80" s="1"/>
  <c r="O824" i="80"/>
  <c r="P824" i="80" s="1"/>
  <c r="A824" i="80" s="1"/>
  <c r="O823" i="80"/>
  <c r="P823" i="80" s="1"/>
  <c r="A823" i="80" s="1"/>
  <c r="O822" i="80"/>
  <c r="P822" i="80" s="1"/>
  <c r="A822" i="80" s="1"/>
  <c r="O821" i="80"/>
  <c r="P821" i="80" s="1"/>
  <c r="A821" i="80" s="1"/>
  <c r="O820" i="80"/>
  <c r="P820" i="80" s="1"/>
  <c r="A820" i="80" s="1"/>
  <c r="O819" i="80"/>
  <c r="P819" i="80" s="1"/>
  <c r="A819" i="80" s="1"/>
  <c r="O818" i="80"/>
  <c r="P818" i="80" s="1"/>
  <c r="A818" i="80" s="1"/>
  <c r="O817" i="80"/>
  <c r="P817" i="80" s="1"/>
  <c r="A817" i="80" s="1"/>
  <c r="O816" i="80"/>
  <c r="P816" i="80" s="1"/>
  <c r="A816" i="80" s="1"/>
  <c r="O815" i="80"/>
  <c r="P815" i="80" s="1"/>
  <c r="A815" i="80" s="1"/>
  <c r="O814" i="80"/>
  <c r="P814" i="80" s="1"/>
  <c r="A814" i="80" s="1"/>
  <c r="O813" i="80"/>
  <c r="P813" i="80" s="1"/>
  <c r="A813" i="80" s="1"/>
  <c r="O812" i="80"/>
  <c r="P812" i="80" s="1"/>
  <c r="A812" i="80" s="1"/>
  <c r="O811" i="80"/>
  <c r="P811" i="80" s="1"/>
  <c r="A811" i="80" s="1"/>
  <c r="O810" i="80"/>
  <c r="P810" i="80" s="1"/>
  <c r="A810" i="80" s="1"/>
  <c r="O809" i="80"/>
  <c r="P809" i="80" s="1"/>
  <c r="A809" i="80" s="1"/>
  <c r="O808" i="80"/>
  <c r="P808" i="80" s="1"/>
  <c r="A808" i="80" s="1"/>
  <c r="O807" i="80"/>
  <c r="P807" i="80" s="1"/>
  <c r="A807" i="80" s="1"/>
  <c r="O806" i="80"/>
  <c r="P806" i="80" s="1"/>
  <c r="A806" i="80" s="1"/>
  <c r="O805" i="80"/>
  <c r="P805" i="80" s="1"/>
  <c r="A805" i="80" s="1"/>
  <c r="O804" i="80"/>
  <c r="P804" i="80" s="1"/>
  <c r="A804" i="80" s="1"/>
  <c r="O803" i="80"/>
  <c r="P803" i="80" s="1"/>
  <c r="A803" i="80" s="1"/>
  <c r="P802" i="80"/>
  <c r="A802" i="80" s="1"/>
  <c r="O802" i="80"/>
  <c r="O801" i="80"/>
  <c r="P801" i="80" s="1"/>
  <c r="A801" i="80" s="1"/>
  <c r="O800" i="80"/>
  <c r="P800" i="80" s="1"/>
  <c r="A800" i="80" s="1"/>
  <c r="O799" i="80"/>
  <c r="P799" i="80" s="1"/>
  <c r="A799" i="80" s="1"/>
  <c r="O798" i="80"/>
  <c r="P798" i="80" s="1"/>
  <c r="A798" i="80" s="1"/>
  <c r="O797" i="80"/>
  <c r="P797" i="80" s="1"/>
  <c r="A797" i="80" s="1"/>
  <c r="O796" i="80"/>
  <c r="P796" i="80" s="1"/>
  <c r="A796" i="80" s="1"/>
  <c r="O795" i="80"/>
  <c r="P795" i="80" s="1"/>
  <c r="A795" i="80" s="1"/>
  <c r="O794" i="80"/>
  <c r="P794" i="80" s="1"/>
  <c r="A794" i="80" s="1"/>
  <c r="O793" i="80"/>
  <c r="P793" i="80" s="1"/>
  <c r="A793" i="80" s="1"/>
  <c r="O792" i="80"/>
  <c r="P792" i="80" s="1"/>
  <c r="A792" i="80" s="1"/>
  <c r="O791" i="80"/>
  <c r="P791" i="80" s="1"/>
  <c r="A791" i="80" s="1"/>
  <c r="O790" i="80"/>
  <c r="P790" i="80" s="1"/>
  <c r="A790" i="80" s="1"/>
  <c r="O789" i="80"/>
  <c r="P789" i="80" s="1"/>
  <c r="A789" i="80" s="1"/>
  <c r="O788" i="80"/>
  <c r="P788" i="80" s="1"/>
  <c r="A788" i="80" s="1"/>
  <c r="O787" i="80"/>
  <c r="P787" i="80" s="1"/>
  <c r="A787" i="80" s="1"/>
  <c r="O786" i="80"/>
  <c r="P786" i="80" s="1"/>
  <c r="A786" i="80" s="1"/>
  <c r="O785" i="80"/>
  <c r="P785" i="80" s="1"/>
  <c r="A785" i="80" s="1"/>
  <c r="O784" i="80"/>
  <c r="P784" i="80" s="1"/>
  <c r="A784" i="80" s="1"/>
  <c r="O783" i="80"/>
  <c r="P783" i="80" s="1"/>
  <c r="A783" i="80" s="1"/>
  <c r="O782" i="80"/>
  <c r="P782" i="80" s="1"/>
  <c r="A782" i="80" s="1"/>
  <c r="O781" i="80"/>
  <c r="P781" i="80" s="1"/>
  <c r="A781" i="80" s="1"/>
  <c r="O780" i="80"/>
  <c r="P780" i="80" s="1"/>
  <c r="A780" i="80" s="1"/>
  <c r="O779" i="80"/>
  <c r="P779" i="80" s="1"/>
  <c r="A779" i="80" s="1"/>
  <c r="O778" i="80"/>
  <c r="P778" i="80" s="1"/>
  <c r="A778" i="80" s="1"/>
  <c r="O777" i="80"/>
  <c r="P777" i="80" s="1"/>
  <c r="A777" i="80" s="1"/>
  <c r="O776" i="80"/>
  <c r="P776" i="80" s="1"/>
  <c r="A776" i="80" s="1"/>
  <c r="O775" i="80"/>
  <c r="P775" i="80" s="1"/>
  <c r="A775" i="80" s="1"/>
  <c r="O774" i="80"/>
  <c r="P774" i="80" s="1"/>
  <c r="A774" i="80" s="1"/>
  <c r="O773" i="80"/>
  <c r="P773" i="80" s="1"/>
  <c r="A773" i="80" s="1"/>
  <c r="O772" i="80"/>
  <c r="P772" i="80" s="1"/>
  <c r="A772" i="80" s="1"/>
  <c r="O771" i="80"/>
  <c r="P771" i="80" s="1"/>
  <c r="A771" i="80" s="1"/>
  <c r="O770" i="80"/>
  <c r="P770" i="80" s="1"/>
  <c r="A770" i="80" s="1"/>
  <c r="O769" i="80"/>
  <c r="P769" i="80" s="1"/>
  <c r="A769" i="80" s="1"/>
  <c r="O768" i="80"/>
  <c r="P768" i="80" s="1"/>
  <c r="A768" i="80" s="1"/>
  <c r="O767" i="80"/>
  <c r="P767" i="80" s="1"/>
  <c r="A767" i="80" s="1"/>
  <c r="O766" i="80"/>
  <c r="P766" i="80" s="1"/>
  <c r="A766" i="80" s="1"/>
  <c r="O765" i="80"/>
  <c r="P765" i="80" s="1"/>
  <c r="A765" i="80" s="1"/>
  <c r="O764" i="80"/>
  <c r="P764" i="80" s="1"/>
  <c r="A764" i="80" s="1"/>
  <c r="O763" i="80"/>
  <c r="P763" i="80" s="1"/>
  <c r="A763" i="80" s="1"/>
  <c r="O762" i="80"/>
  <c r="P762" i="80" s="1"/>
  <c r="A762" i="80" s="1"/>
  <c r="O761" i="80"/>
  <c r="P761" i="80" s="1"/>
  <c r="A761" i="80" s="1"/>
  <c r="O760" i="80"/>
  <c r="P760" i="80" s="1"/>
  <c r="A760" i="80" s="1"/>
  <c r="O759" i="80"/>
  <c r="P759" i="80" s="1"/>
  <c r="A759" i="80" s="1"/>
  <c r="O758" i="80"/>
  <c r="P758" i="80" s="1"/>
  <c r="A758" i="80" s="1"/>
  <c r="O757" i="80"/>
  <c r="P757" i="80" s="1"/>
  <c r="A757" i="80" s="1"/>
  <c r="O756" i="80"/>
  <c r="P756" i="80" s="1"/>
  <c r="A756" i="80" s="1"/>
  <c r="O755" i="80"/>
  <c r="P755" i="80" s="1"/>
  <c r="A755" i="80" s="1"/>
  <c r="O754" i="80"/>
  <c r="P754" i="80" s="1"/>
  <c r="A754" i="80" s="1"/>
  <c r="P753" i="80"/>
  <c r="A753" i="80" s="1"/>
  <c r="O753" i="80"/>
  <c r="O752" i="80"/>
  <c r="P752" i="80" s="1"/>
  <c r="A752" i="80" s="1"/>
  <c r="O751" i="80"/>
  <c r="P751" i="80" s="1"/>
  <c r="A751" i="80" s="1"/>
  <c r="O750" i="80"/>
  <c r="P750" i="80" s="1"/>
  <c r="A750" i="80" s="1"/>
  <c r="O749" i="80"/>
  <c r="P749" i="80" s="1"/>
  <c r="A749" i="80" s="1"/>
  <c r="O748" i="80"/>
  <c r="P748" i="80" s="1"/>
  <c r="A748" i="80" s="1"/>
  <c r="O747" i="80"/>
  <c r="P747" i="80" s="1"/>
  <c r="A747" i="80" s="1"/>
  <c r="O746" i="80"/>
  <c r="P746" i="80" s="1"/>
  <c r="A746" i="80" s="1"/>
  <c r="O745" i="80"/>
  <c r="P745" i="80" s="1"/>
  <c r="A745" i="80" s="1"/>
  <c r="O744" i="80"/>
  <c r="P744" i="80" s="1"/>
  <c r="A744" i="80" s="1"/>
  <c r="O743" i="80"/>
  <c r="P743" i="80" s="1"/>
  <c r="A743" i="80" s="1"/>
  <c r="O742" i="80"/>
  <c r="P742" i="80" s="1"/>
  <c r="A742" i="80" s="1"/>
  <c r="O741" i="80"/>
  <c r="P741" i="80" s="1"/>
  <c r="A741" i="80" s="1"/>
  <c r="O740" i="80"/>
  <c r="P740" i="80" s="1"/>
  <c r="A740" i="80" s="1"/>
  <c r="P739" i="80"/>
  <c r="A739" i="80" s="1"/>
  <c r="O739" i="80"/>
  <c r="O738" i="80"/>
  <c r="P738" i="80" s="1"/>
  <c r="A738" i="80" s="1"/>
  <c r="O737" i="80"/>
  <c r="P737" i="80" s="1"/>
  <c r="A737" i="80" s="1"/>
  <c r="O736" i="80"/>
  <c r="P736" i="80" s="1"/>
  <c r="A736" i="80" s="1"/>
  <c r="O735" i="80"/>
  <c r="P735" i="80" s="1"/>
  <c r="A735" i="80" s="1"/>
  <c r="O734" i="80"/>
  <c r="P734" i="80" s="1"/>
  <c r="A734" i="80" s="1"/>
  <c r="O733" i="80"/>
  <c r="P733" i="80" s="1"/>
  <c r="A733" i="80" s="1"/>
  <c r="O732" i="80"/>
  <c r="P732" i="80" s="1"/>
  <c r="A732" i="80" s="1"/>
  <c r="O731" i="80"/>
  <c r="P731" i="80" s="1"/>
  <c r="A731" i="80" s="1"/>
  <c r="O730" i="80"/>
  <c r="P730" i="80" s="1"/>
  <c r="A730" i="80" s="1"/>
  <c r="O729" i="80"/>
  <c r="P729" i="80" s="1"/>
  <c r="A729" i="80" s="1"/>
  <c r="O728" i="80"/>
  <c r="P728" i="80" s="1"/>
  <c r="A728" i="80" s="1"/>
  <c r="O727" i="80"/>
  <c r="P727" i="80" s="1"/>
  <c r="A727" i="80" s="1"/>
  <c r="O726" i="80"/>
  <c r="P726" i="80" s="1"/>
  <c r="A726" i="80" s="1"/>
  <c r="O725" i="80"/>
  <c r="P725" i="80" s="1"/>
  <c r="A725" i="80" s="1"/>
  <c r="O724" i="80"/>
  <c r="P724" i="80" s="1"/>
  <c r="A724" i="80" s="1"/>
  <c r="O723" i="80"/>
  <c r="P723" i="80" s="1"/>
  <c r="A723" i="80" s="1"/>
  <c r="O722" i="80"/>
  <c r="P722" i="80" s="1"/>
  <c r="A722" i="80" s="1"/>
  <c r="O721" i="80"/>
  <c r="P721" i="80" s="1"/>
  <c r="A721" i="80" s="1"/>
  <c r="O720" i="80"/>
  <c r="P720" i="80" s="1"/>
  <c r="A720" i="80" s="1"/>
  <c r="O719" i="80"/>
  <c r="P719" i="80" s="1"/>
  <c r="A719" i="80" s="1"/>
  <c r="O718" i="80"/>
  <c r="P718" i="80" s="1"/>
  <c r="A718" i="80" s="1"/>
  <c r="O717" i="80"/>
  <c r="P717" i="80" s="1"/>
  <c r="A717" i="80" s="1"/>
  <c r="O716" i="80"/>
  <c r="P716" i="80" s="1"/>
  <c r="A716" i="80" s="1"/>
  <c r="O715" i="80"/>
  <c r="P715" i="80" s="1"/>
  <c r="A715" i="80" s="1"/>
  <c r="O714" i="80"/>
  <c r="P714" i="80" s="1"/>
  <c r="A714" i="80" s="1"/>
  <c r="O713" i="80"/>
  <c r="P713" i="80" s="1"/>
  <c r="A713" i="80" s="1"/>
  <c r="O712" i="80"/>
  <c r="P712" i="80" s="1"/>
  <c r="A712" i="80" s="1"/>
  <c r="O711" i="80"/>
  <c r="P711" i="80" s="1"/>
  <c r="A711" i="80" s="1"/>
  <c r="O710" i="80"/>
  <c r="P710" i="80" s="1"/>
  <c r="A710" i="80" s="1"/>
  <c r="O709" i="80"/>
  <c r="P709" i="80" s="1"/>
  <c r="A709" i="80" s="1"/>
  <c r="O708" i="80"/>
  <c r="P708" i="80" s="1"/>
  <c r="A708" i="80" s="1"/>
  <c r="O707" i="80"/>
  <c r="P707" i="80" s="1"/>
  <c r="A707" i="80" s="1"/>
  <c r="O706" i="80"/>
  <c r="P706" i="80" s="1"/>
  <c r="A706" i="80" s="1"/>
  <c r="O705" i="80"/>
  <c r="P705" i="80" s="1"/>
  <c r="A705" i="80" s="1"/>
  <c r="O704" i="80"/>
  <c r="P704" i="80" s="1"/>
  <c r="A704" i="80" s="1"/>
  <c r="O703" i="80"/>
  <c r="P703" i="80" s="1"/>
  <c r="A703" i="80" s="1"/>
  <c r="O702" i="80"/>
  <c r="P702" i="80" s="1"/>
  <c r="A702" i="80" s="1"/>
  <c r="O701" i="80"/>
  <c r="P701" i="80" s="1"/>
  <c r="A701" i="80" s="1"/>
  <c r="O700" i="80"/>
  <c r="P700" i="80" s="1"/>
  <c r="A700" i="80" s="1"/>
  <c r="O699" i="80"/>
  <c r="P699" i="80" s="1"/>
  <c r="A699" i="80" s="1"/>
  <c r="O698" i="80"/>
  <c r="P698" i="80" s="1"/>
  <c r="A698" i="80" s="1"/>
  <c r="O697" i="80"/>
  <c r="P697" i="80" s="1"/>
  <c r="A697" i="80" s="1"/>
  <c r="O696" i="80"/>
  <c r="P696" i="80" s="1"/>
  <c r="A696" i="80" s="1"/>
  <c r="O695" i="80"/>
  <c r="P695" i="80" s="1"/>
  <c r="A695" i="80" s="1"/>
  <c r="O694" i="80"/>
  <c r="P694" i="80" s="1"/>
  <c r="A694" i="80" s="1"/>
  <c r="O693" i="80"/>
  <c r="P693" i="80" s="1"/>
  <c r="A693" i="80" s="1"/>
  <c r="O692" i="80"/>
  <c r="P692" i="80" s="1"/>
  <c r="A692" i="80" s="1"/>
  <c r="O691" i="80"/>
  <c r="P691" i="80" s="1"/>
  <c r="A691" i="80" s="1"/>
  <c r="O690" i="80"/>
  <c r="P690" i="80" s="1"/>
  <c r="A690" i="80" s="1"/>
  <c r="O689" i="80"/>
  <c r="P689" i="80" s="1"/>
  <c r="A689" i="80" s="1"/>
  <c r="O688" i="80"/>
  <c r="P688" i="80" s="1"/>
  <c r="A688" i="80" s="1"/>
  <c r="O687" i="80"/>
  <c r="P687" i="80" s="1"/>
  <c r="A687" i="80" s="1"/>
  <c r="O686" i="80"/>
  <c r="P686" i="80" s="1"/>
  <c r="A686" i="80" s="1"/>
  <c r="O685" i="80"/>
  <c r="P685" i="80" s="1"/>
  <c r="A685" i="80" s="1"/>
  <c r="O684" i="80"/>
  <c r="P684" i="80" s="1"/>
  <c r="A684" i="80" s="1"/>
  <c r="O683" i="80"/>
  <c r="P683" i="80" s="1"/>
  <c r="A683" i="80" s="1"/>
  <c r="O682" i="80"/>
  <c r="P682" i="80" s="1"/>
  <c r="A682" i="80" s="1"/>
  <c r="O681" i="80"/>
  <c r="P681" i="80" s="1"/>
  <c r="A681" i="80" s="1"/>
  <c r="O680" i="80"/>
  <c r="P680" i="80" s="1"/>
  <c r="A680" i="80" s="1"/>
  <c r="O679" i="80"/>
  <c r="P679" i="80" s="1"/>
  <c r="A679" i="80" s="1"/>
  <c r="O678" i="80"/>
  <c r="P678" i="80" s="1"/>
  <c r="A678" i="80" s="1"/>
  <c r="O677" i="80"/>
  <c r="P677" i="80" s="1"/>
  <c r="A677" i="80" s="1"/>
  <c r="O676" i="80"/>
  <c r="P676" i="80" s="1"/>
  <c r="A676" i="80" s="1"/>
  <c r="P675" i="80"/>
  <c r="A675" i="80" s="1"/>
  <c r="O675" i="80"/>
  <c r="O674" i="80"/>
  <c r="P674" i="80" s="1"/>
  <c r="A674" i="80" s="1"/>
  <c r="O673" i="80"/>
  <c r="P673" i="80" s="1"/>
  <c r="A673" i="80" s="1"/>
  <c r="O672" i="80"/>
  <c r="P672" i="80" s="1"/>
  <c r="A672" i="80" s="1"/>
  <c r="O671" i="80"/>
  <c r="P671" i="80" s="1"/>
  <c r="A671" i="80" s="1"/>
  <c r="O670" i="80"/>
  <c r="P670" i="80" s="1"/>
  <c r="A670" i="80" s="1"/>
  <c r="O669" i="80"/>
  <c r="P669" i="80" s="1"/>
  <c r="A669" i="80" s="1"/>
  <c r="O668" i="80"/>
  <c r="P668" i="80" s="1"/>
  <c r="A668" i="80" s="1"/>
  <c r="O667" i="80"/>
  <c r="P667" i="80" s="1"/>
  <c r="A667" i="80" s="1"/>
  <c r="O666" i="80"/>
  <c r="P666" i="80" s="1"/>
  <c r="A666" i="80" s="1"/>
  <c r="O665" i="80"/>
  <c r="P665" i="80" s="1"/>
  <c r="A665" i="80" s="1"/>
  <c r="O664" i="80"/>
  <c r="P664" i="80" s="1"/>
  <c r="A664" i="80" s="1"/>
  <c r="O663" i="80"/>
  <c r="P663" i="80" s="1"/>
  <c r="A663" i="80" s="1"/>
  <c r="O662" i="80"/>
  <c r="P662" i="80" s="1"/>
  <c r="A662" i="80" s="1"/>
  <c r="O661" i="80"/>
  <c r="P661" i="80" s="1"/>
  <c r="A661" i="80" s="1"/>
  <c r="O660" i="80"/>
  <c r="P660" i="80" s="1"/>
  <c r="A660" i="80" s="1"/>
  <c r="O659" i="80"/>
  <c r="P659" i="80" s="1"/>
  <c r="A659" i="80" s="1"/>
  <c r="O658" i="80"/>
  <c r="P658" i="80" s="1"/>
  <c r="A658" i="80" s="1"/>
  <c r="O657" i="80"/>
  <c r="P657" i="80" s="1"/>
  <c r="A657" i="80" s="1"/>
  <c r="O656" i="80"/>
  <c r="P656" i="80" s="1"/>
  <c r="A656" i="80" s="1"/>
  <c r="O655" i="80"/>
  <c r="P655" i="80" s="1"/>
  <c r="A655" i="80" s="1"/>
  <c r="O654" i="80"/>
  <c r="P654" i="80" s="1"/>
  <c r="A654" i="80" s="1"/>
  <c r="O653" i="80"/>
  <c r="P653" i="80" s="1"/>
  <c r="A653" i="80" s="1"/>
  <c r="O652" i="80"/>
  <c r="P652" i="80" s="1"/>
  <c r="A652" i="80" s="1"/>
  <c r="O651" i="80"/>
  <c r="P651" i="80" s="1"/>
  <c r="A651" i="80" s="1"/>
  <c r="O650" i="80"/>
  <c r="P650" i="80" s="1"/>
  <c r="A650" i="80" s="1"/>
  <c r="O649" i="80"/>
  <c r="P649" i="80" s="1"/>
  <c r="A649" i="80" s="1"/>
  <c r="O648" i="80"/>
  <c r="P648" i="80" s="1"/>
  <c r="A648" i="80" s="1"/>
  <c r="O647" i="80"/>
  <c r="P647" i="80" s="1"/>
  <c r="A647" i="80" s="1"/>
  <c r="O646" i="80"/>
  <c r="P646" i="80" s="1"/>
  <c r="A646" i="80" s="1"/>
  <c r="O645" i="80"/>
  <c r="P645" i="80" s="1"/>
  <c r="A645" i="80" s="1"/>
  <c r="O644" i="80"/>
  <c r="P644" i="80" s="1"/>
  <c r="A644" i="80" s="1"/>
  <c r="O643" i="80"/>
  <c r="P643" i="80" s="1"/>
  <c r="A643" i="80" s="1"/>
  <c r="O642" i="80"/>
  <c r="P642" i="80" s="1"/>
  <c r="A642" i="80" s="1"/>
  <c r="P641" i="80"/>
  <c r="A641" i="80" s="1"/>
  <c r="O641" i="80"/>
  <c r="O640" i="80"/>
  <c r="P640" i="80" s="1"/>
  <c r="A640" i="80" s="1"/>
  <c r="O639" i="80"/>
  <c r="P639" i="80" s="1"/>
  <c r="A639" i="80" s="1"/>
  <c r="O638" i="80"/>
  <c r="P638" i="80" s="1"/>
  <c r="A638" i="80" s="1"/>
  <c r="O637" i="80"/>
  <c r="P637" i="80" s="1"/>
  <c r="A637" i="80" s="1"/>
  <c r="O636" i="80"/>
  <c r="P636" i="80" s="1"/>
  <c r="A636" i="80" s="1"/>
  <c r="P635" i="80"/>
  <c r="A635" i="80" s="1"/>
  <c r="O635" i="80"/>
  <c r="O634" i="80"/>
  <c r="P634" i="80" s="1"/>
  <c r="A634" i="80" s="1"/>
  <c r="O633" i="80"/>
  <c r="P633" i="80" s="1"/>
  <c r="A633" i="80" s="1"/>
  <c r="O632" i="80"/>
  <c r="P632" i="80" s="1"/>
  <c r="A632" i="80" s="1"/>
  <c r="O631" i="80"/>
  <c r="P631" i="80" s="1"/>
  <c r="A631" i="80" s="1"/>
  <c r="O630" i="80"/>
  <c r="P630" i="80" s="1"/>
  <c r="A630" i="80" s="1"/>
  <c r="O629" i="80"/>
  <c r="P629" i="80" s="1"/>
  <c r="A629" i="80" s="1"/>
  <c r="O628" i="80"/>
  <c r="P628" i="80" s="1"/>
  <c r="A628" i="80" s="1"/>
  <c r="P627" i="80"/>
  <c r="A627" i="80" s="1"/>
  <c r="O627" i="80"/>
  <c r="O626" i="80"/>
  <c r="P626" i="80" s="1"/>
  <c r="A626" i="80" s="1"/>
  <c r="P625" i="80"/>
  <c r="A625" i="80" s="1"/>
  <c r="O625" i="80"/>
  <c r="O624" i="80"/>
  <c r="P624" i="80" s="1"/>
  <c r="A624" i="80" s="1"/>
  <c r="O623" i="80"/>
  <c r="P623" i="80" s="1"/>
  <c r="A623" i="80" s="1"/>
  <c r="O622" i="80"/>
  <c r="P622" i="80" s="1"/>
  <c r="A622" i="80" s="1"/>
  <c r="O621" i="80"/>
  <c r="P621" i="80" s="1"/>
  <c r="A621" i="80" s="1"/>
  <c r="O620" i="80"/>
  <c r="P620" i="80" s="1"/>
  <c r="A620" i="80" s="1"/>
  <c r="O619" i="80"/>
  <c r="P619" i="80" s="1"/>
  <c r="A619" i="80" s="1"/>
  <c r="O618" i="80"/>
  <c r="P618" i="80" s="1"/>
  <c r="A618" i="80" s="1"/>
  <c r="O617" i="80"/>
  <c r="P617" i="80" s="1"/>
  <c r="A617" i="80" s="1"/>
  <c r="O616" i="80"/>
  <c r="P616" i="80" s="1"/>
  <c r="A616" i="80" s="1"/>
  <c r="O615" i="80"/>
  <c r="P615" i="80" s="1"/>
  <c r="A615" i="80" s="1"/>
  <c r="O614" i="80"/>
  <c r="P614" i="80" s="1"/>
  <c r="A614" i="80" s="1"/>
  <c r="O613" i="80"/>
  <c r="P613" i="80" s="1"/>
  <c r="A613" i="80" s="1"/>
  <c r="O612" i="80"/>
  <c r="P612" i="80" s="1"/>
  <c r="A612" i="80" s="1"/>
  <c r="O611" i="80"/>
  <c r="P611" i="80" s="1"/>
  <c r="A611" i="80" s="1"/>
  <c r="O610" i="80"/>
  <c r="P610" i="80" s="1"/>
  <c r="A610" i="80" s="1"/>
  <c r="O609" i="80"/>
  <c r="P609" i="80" s="1"/>
  <c r="A609" i="80" s="1"/>
  <c r="O608" i="80"/>
  <c r="P608" i="80" s="1"/>
  <c r="A608" i="80" s="1"/>
  <c r="O607" i="80"/>
  <c r="P607" i="80" s="1"/>
  <c r="A607" i="80" s="1"/>
  <c r="O606" i="80"/>
  <c r="P606" i="80" s="1"/>
  <c r="A606" i="80" s="1"/>
  <c r="O605" i="80"/>
  <c r="P605" i="80" s="1"/>
  <c r="A605" i="80" s="1"/>
  <c r="O604" i="80"/>
  <c r="P604" i="80" s="1"/>
  <c r="A604" i="80" s="1"/>
  <c r="O603" i="80"/>
  <c r="P603" i="80" s="1"/>
  <c r="A603" i="80" s="1"/>
  <c r="O602" i="80"/>
  <c r="P602" i="80" s="1"/>
  <c r="A602" i="80" s="1"/>
  <c r="O601" i="80"/>
  <c r="P601" i="80" s="1"/>
  <c r="A601" i="80" s="1"/>
  <c r="O600" i="80"/>
  <c r="P600" i="80" s="1"/>
  <c r="A600" i="80" s="1"/>
  <c r="O599" i="80"/>
  <c r="P599" i="80" s="1"/>
  <c r="A599" i="80" s="1"/>
  <c r="O598" i="80"/>
  <c r="P598" i="80" s="1"/>
  <c r="A598" i="80" s="1"/>
  <c r="O597" i="80"/>
  <c r="P597" i="80" s="1"/>
  <c r="A597" i="80" s="1"/>
  <c r="O596" i="80"/>
  <c r="P596" i="80" s="1"/>
  <c r="A596" i="80" s="1"/>
  <c r="O595" i="80"/>
  <c r="P595" i="80" s="1"/>
  <c r="A595" i="80" s="1"/>
  <c r="O594" i="80"/>
  <c r="P594" i="80" s="1"/>
  <c r="A594" i="80" s="1"/>
  <c r="O593" i="80"/>
  <c r="P593" i="80" s="1"/>
  <c r="A593" i="80" s="1"/>
  <c r="O592" i="80"/>
  <c r="P592" i="80" s="1"/>
  <c r="A592" i="80" s="1"/>
  <c r="O591" i="80"/>
  <c r="P591" i="80" s="1"/>
  <c r="A591" i="80" s="1"/>
  <c r="O590" i="80"/>
  <c r="P590" i="80" s="1"/>
  <c r="A590" i="80" s="1"/>
  <c r="O589" i="80"/>
  <c r="P589" i="80" s="1"/>
  <c r="A589" i="80" s="1"/>
  <c r="O588" i="80"/>
  <c r="P588" i="80" s="1"/>
  <c r="A588" i="80" s="1"/>
  <c r="P587" i="80"/>
  <c r="A587" i="80" s="1"/>
  <c r="O587" i="80"/>
  <c r="O586" i="80"/>
  <c r="P586" i="80" s="1"/>
  <c r="A586" i="80" s="1"/>
  <c r="O585" i="80"/>
  <c r="P585" i="80" s="1"/>
  <c r="A585" i="80" s="1"/>
  <c r="O584" i="80"/>
  <c r="P584" i="80" s="1"/>
  <c r="A584" i="80" s="1"/>
  <c r="O583" i="80"/>
  <c r="P583" i="80" s="1"/>
  <c r="A583" i="80" s="1"/>
  <c r="O582" i="80"/>
  <c r="P582" i="80" s="1"/>
  <c r="A582" i="80" s="1"/>
  <c r="O581" i="80"/>
  <c r="P581" i="80" s="1"/>
  <c r="A581" i="80" s="1"/>
  <c r="O580" i="80"/>
  <c r="P580" i="80" s="1"/>
  <c r="A580" i="80" s="1"/>
  <c r="O579" i="80"/>
  <c r="P579" i="80" s="1"/>
  <c r="A579" i="80" s="1"/>
  <c r="O578" i="80"/>
  <c r="P578" i="80" s="1"/>
  <c r="A578" i="80" s="1"/>
  <c r="O577" i="80"/>
  <c r="P577" i="80" s="1"/>
  <c r="A577" i="80" s="1"/>
  <c r="O576" i="80"/>
  <c r="P576" i="80" s="1"/>
  <c r="A576" i="80" s="1"/>
  <c r="O575" i="80"/>
  <c r="P575" i="80" s="1"/>
  <c r="A575" i="80" s="1"/>
  <c r="O574" i="80"/>
  <c r="P574" i="80" s="1"/>
  <c r="A574" i="80" s="1"/>
  <c r="O573" i="80"/>
  <c r="P573" i="80" s="1"/>
  <c r="A573" i="80" s="1"/>
  <c r="O572" i="80"/>
  <c r="P572" i="80" s="1"/>
  <c r="A572" i="80" s="1"/>
  <c r="O571" i="80"/>
  <c r="P571" i="80" s="1"/>
  <c r="A571" i="80" s="1"/>
  <c r="O570" i="80"/>
  <c r="P570" i="80" s="1"/>
  <c r="A570" i="80" s="1"/>
  <c r="O569" i="80"/>
  <c r="P569" i="80" s="1"/>
  <c r="A569" i="80" s="1"/>
  <c r="O568" i="80"/>
  <c r="P568" i="80" s="1"/>
  <c r="A568" i="80" s="1"/>
  <c r="O567" i="80"/>
  <c r="P567" i="80" s="1"/>
  <c r="A567" i="80" s="1"/>
  <c r="O566" i="80"/>
  <c r="P566" i="80" s="1"/>
  <c r="A566" i="80" s="1"/>
  <c r="O565" i="80"/>
  <c r="P565" i="80" s="1"/>
  <c r="A565" i="80" s="1"/>
  <c r="O564" i="80"/>
  <c r="P564" i="80" s="1"/>
  <c r="A564" i="80" s="1"/>
  <c r="O563" i="80"/>
  <c r="P563" i="80" s="1"/>
  <c r="A563" i="80" s="1"/>
  <c r="O562" i="80"/>
  <c r="P562" i="80" s="1"/>
  <c r="A562" i="80" s="1"/>
  <c r="O561" i="80"/>
  <c r="P561" i="80" s="1"/>
  <c r="A561" i="80" s="1"/>
  <c r="O560" i="80"/>
  <c r="P560" i="80" s="1"/>
  <c r="A560" i="80" s="1"/>
  <c r="O559" i="80"/>
  <c r="P559" i="80" s="1"/>
  <c r="A559" i="80" s="1"/>
  <c r="O558" i="80"/>
  <c r="P558" i="80" s="1"/>
  <c r="A558" i="80" s="1"/>
  <c r="O557" i="80"/>
  <c r="P557" i="80" s="1"/>
  <c r="A557" i="80" s="1"/>
  <c r="O556" i="80"/>
  <c r="P556" i="80" s="1"/>
  <c r="A556" i="80" s="1"/>
  <c r="O555" i="80"/>
  <c r="P555" i="80" s="1"/>
  <c r="A555" i="80" s="1"/>
  <c r="O554" i="80"/>
  <c r="P554" i="80" s="1"/>
  <c r="A554" i="80" s="1"/>
  <c r="O553" i="80"/>
  <c r="P553" i="80" s="1"/>
  <c r="A553" i="80" s="1"/>
  <c r="O552" i="80"/>
  <c r="P552" i="80" s="1"/>
  <c r="A552" i="80" s="1"/>
  <c r="O551" i="80"/>
  <c r="P551" i="80" s="1"/>
  <c r="A551" i="80" s="1"/>
  <c r="O550" i="80"/>
  <c r="P550" i="80" s="1"/>
  <c r="A550" i="80" s="1"/>
  <c r="O549" i="80"/>
  <c r="P549" i="80" s="1"/>
  <c r="A549" i="80" s="1"/>
  <c r="O548" i="80"/>
  <c r="P548" i="80" s="1"/>
  <c r="A548" i="80" s="1"/>
  <c r="P547" i="80"/>
  <c r="A547" i="80" s="1"/>
  <c r="O547" i="80"/>
  <c r="O546" i="80"/>
  <c r="P546" i="80" s="1"/>
  <c r="A546" i="80" s="1"/>
  <c r="O545" i="80"/>
  <c r="P545" i="80" s="1"/>
  <c r="A545" i="80" s="1"/>
  <c r="O544" i="80"/>
  <c r="P544" i="80" s="1"/>
  <c r="A544" i="80" s="1"/>
  <c r="O543" i="80"/>
  <c r="P543" i="80" s="1"/>
  <c r="A543" i="80" s="1"/>
  <c r="O542" i="80"/>
  <c r="P542" i="80" s="1"/>
  <c r="A542" i="80" s="1"/>
  <c r="O541" i="80"/>
  <c r="P541" i="80" s="1"/>
  <c r="A541" i="80" s="1"/>
  <c r="O540" i="80"/>
  <c r="P540" i="80" s="1"/>
  <c r="A540" i="80" s="1"/>
  <c r="O539" i="80"/>
  <c r="P539" i="80" s="1"/>
  <c r="A539" i="80" s="1"/>
  <c r="O538" i="80"/>
  <c r="P538" i="80" s="1"/>
  <c r="A538" i="80" s="1"/>
  <c r="O537" i="80"/>
  <c r="P537" i="80" s="1"/>
  <c r="A537" i="80" s="1"/>
  <c r="O536" i="80"/>
  <c r="P536" i="80" s="1"/>
  <c r="A536" i="80" s="1"/>
  <c r="O535" i="80"/>
  <c r="P535" i="80" s="1"/>
  <c r="A535" i="80" s="1"/>
  <c r="O534" i="80"/>
  <c r="P534" i="80" s="1"/>
  <c r="A534" i="80" s="1"/>
  <c r="O533" i="80"/>
  <c r="P533" i="80" s="1"/>
  <c r="A533" i="80" s="1"/>
  <c r="O532" i="80"/>
  <c r="P532" i="80" s="1"/>
  <c r="A532" i="80" s="1"/>
  <c r="O531" i="80"/>
  <c r="P531" i="80" s="1"/>
  <c r="A531" i="80" s="1"/>
  <c r="O530" i="80"/>
  <c r="P530" i="80" s="1"/>
  <c r="A530" i="80" s="1"/>
  <c r="O529" i="80"/>
  <c r="P529" i="80" s="1"/>
  <c r="A529" i="80" s="1"/>
  <c r="O528" i="80"/>
  <c r="P528" i="80" s="1"/>
  <c r="A528" i="80" s="1"/>
  <c r="O527" i="80"/>
  <c r="P527" i="80" s="1"/>
  <c r="A527" i="80" s="1"/>
  <c r="O526" i="80"/>
  <c r="P526" i="80" s="1"/>
  <c r="A526" i="80" s="1"/>
  <c r="O525" i="80"/>
  <c r="P525" i="80" s="1"/>
  <c r="A525" i="80" s="1"/>
  <c r="O524" i="80"/>
  <c r="P524" i="80" s="1"/>
  <c r="A524" i="80" s="1"/>
  <c r="O523" i="80"/>
  <c r="P523" i="80" s="1"/>
  <c r="A523" i="80" s="1"/>
  <c r="O522" i="80"/>
  <c r="P522" i="80" s="1"/>
  <c r="A522" i="80" s="1"/>
  <c r="O521" i="80"/>
  <c r="P521" i="80" s="1"/>
  <c r="A521" i="80" s="1"/>
  <c r="O520" i="80"/>
  <c r="P520" i="80" s="1"/>
  <c r="A520" i="80" s="1"/>
  <c r="O519" i="80"/>
  <c r="P519" i="80" s="1"/>
  <c r="A519" i="80" s="1"/>
  <c r="O518" i="80"/>
  <c r="P518" i="80" s="1"/>
  <c r="A518" i="80" s="1"/>
  <c r="O517" i="80"/>
  <c r="P517" i="80" s="1"/>
  <c r="A517" i="80" s="1"/>
  <c r="O516" i="80"/>
  <c r="P516" i="80" s="1"/>
  <c r="A516" i="80" s="1"/>
  <c r="O515" i="80"/>
  <c r="P515" i="80" s="1"/>
  <c r="A515" i="80" s="1"/>
  <c r="O514" i="80"/>
  <c r="P514" i="80" s="1"/>
  <c r="A514" i="80" s="1"/>
  <c r="P513" i="80"/>
  <c r="A513" i="80" s="1"/>
  <c r="O513" i="80"/>
  <c r="O512" i="80"/>
  <c r="P512" i="80" s="1"/>
  <c r="A512" i="80" s="1"/>
  <c r="O511" i="80"/>
  <c r="P511" i="80" s="1"/>
  <c r="A511" i="80" s="1"/>
  <c r="O510" i="80"/>
  <c r="P510" i="80" s="1"/>
  <c r="A510" i="80" s="1"/>
  <c r="O509" i="80"/>
  <c r="P509" i="80" s="1"/>
  <c r="A509" i="80" s="1"/>
  <c r="O508" i="80"/>
  <c r="P508" i="80" s="1"/>
  <c r="A508" i="80" s="1"/>
  <c r="P507" i="80"/>
  <c r="A507" i="80" s="1"/>
  <c r="O507" i="80"/>
  <c r="O506" i="80"/>
  <c r="P506" i="80" s="1"/>
  <c r="A506" i="80" s="1"/>
  <c r="O505" i="80"/>
  <c r="P505" i="80" s="1"/>
  <c r="A505" i="80" s="1"/>
  <c r="O504" i="80"/>
  <c r="P504" i="80" s="1"/>
  <c r="A504" i="80" s="1"/>
  <c r="O503" i="80"/>
  <c r="P503" i="80" s="1"/>
  <c r="A503" i="80" s="1"/>
  <c r="O502" i="80"/>
  <c r="P502" i="80" s="1"/>
  <c r="A502" i="80" s="1"/>
  <c r="O501" i="80"/>
  <c r="P501" i="80" s="1"/>
  <c r="A501" i="80" s="1"/>
  <c r="O500" i="80"/>
  <c r="P500" i="80" s="1"/>
  <c r="A500" i="80" s="1"/>
  <c r="P499" i="80"/>
  <c r="A499" i="80" s="1"/>
  <c r="O499" i="80"/>
  <c r="O498" i="80"/>
  <c r="P498" i="80" s="1"/>
  <c r="A498" i="80" s="1"/>
  <c r="P497" i="80"/>
  <c r="A497" i="80" s="1"/>
  <c r="O497" i="80"/>
  <c r="O496" i="80"/>
  <c r="P496" i="80" s="1"/>
  <c r="A496" i="80" s="1"/>
  <c r="O495" i="80"/>
  <c r="P495" i="80" s="1"/>
  <c r="A495" i="80" s="1"/>
  <c r="O494" i="80"/>
  <c r="P494" i="80" s="1"/>
  <c r="A494" i="80" s="1"/>
  <c r="O493" i="80"/>
  <c r="P493" i="80" s="1"/>
  <c r="A493" i="80" s="1"/>
  <c r="O492" i="80"/>
  <c r="P492" i="80" s="1"/>
  <c r="A492" i="80" s="1"/>
  <c r="O491" i="80"/>
  <c r="P491" i="80" s="1"/>
  <c r="A491" i="80" s="1"/>
  <c r="O490" i="80"/>
  <c r="P490" i="80" s="1"/>
  <c r="A490" i="80" s="1"/>
  <c r="O489" i="80"/>
  <c r="P489" i="80" s="1"/>
  <c r="A489" i="80" s="1"/>
  <c r="O488" i="80"/>
  <c r="P488" i="80" s="1"/>
  <c r="A488" i="80" s="1"/>
  <c r="O487" i="80"/>
  <c r="P487" i="80" s="1"/>
  <c r="A487" i="80" s="1"/>
  <c r="O486" i="80"/>
  <c r="P486" i="80" s="1"/>
  <c r="A486" i="80" s="1"/>
  <c r="O485" i="80"/>
  <c r="P485" i="80" s="1"/>
  <c r="A485" i="80" s="1"/>
  <c r="O484" i="80"/>
  <c r="P484" i="80" s="1"/>
  <c r="A484" i="80" s="1"/>
  <c r="O483" i="80"/>
  <c r="P483" i="80" s="1"/>
  <c r="A483" i="80" s="1"/>
  <c r="O482" i="80"/>
  <c r="P482" i="80" s="1"/>
  <c r="A482" i="80" s="1"/>
  <c r="O481" i="80"/>
  <c r="P481" i="80" s="1"/>
  <c r="A481" i="80" s="1"/>
  <c r="O480" i="80"/>
  <c r="P480" i="80" s="1"/>
  <c r="A480" i="80" s="1"/>
  <c r="O479" i="80"/>
  <c r="P479" i="80" s="1"/>
  <c r="A479" i="80" s="1"/>
  <c r="O478" i="80"/>
  <c r="P478" i="80" s="1"/>
  <c r="A478" i="80" s="1"/>
  <c r="O477" i="80"/>
  <c r="P477" i="80" s="1"/>
  <c r="A477" i="80" s="1"/>
  <c r="O476" i="80"/>
  <c r="P476" i="80" s="1"/>
  <c r="A476" i="80" s="1"/>
  <c r="O475" i="80"/>
  <c r="P475" i="80" s="1"/>
  <c r="A475" i="80" s="1"/>
  <c r="O474" i="80"/>
  <c r="P474" i="80" s="1"/>
  <c r="A474" i="80" s="1"/>
  <c r="O473" i="80"/>
  <c r="P473" i="80" s="1"/>
  <c r="A473" i="80" s="1"/>
  <c r="O472" i="80"/>
  <c r="P472" i="80" s="1"/>
  <c r="A472" i="80" s="1"/>
  <c r="O471" i="80"/>
  <c r="P471" i="80" s="1"/>
  <c r="A471" i="80" s="1"/>
  <c r="O470" i="80"/>
  <c r="P470" i="80" s="1"/>
  <c r="A470" i="80" s="1"/>
  <c r="O469" i="80"/>
  <c r="P469" i="80" s="1"/>
  <c r="A469" i="80" s="1"/>
  <c r="O468" i="80"/>
  <c r="P468" i="80" s="1"/>
  <c r="A468" i="80" s="1"/>
  <c r="O467" i="80"/>
  <c r="P467" i="80" s="1"/>
  <c r="A467" i="80" s="1"/>
  <c r="O466" i="80"/>
  <c r="P466" i="80" s="1"/>
  <c r="A466" i="80" s="1"/>
  <c r="O465" i="80"/>
  <c r="P465" i="80" s="1"/>
  <c r="A465" i="80" s="1"/>
  <c r="O464" i="80"/>
  <c r="P464" i="80" s="1"/>
  <c r="A464" i="80" s="1"/>
  <c r="O463" i="80"/>
  <c r="P463" i="80" s="1"/>
  <c r="A463" i="80" s="1"/>
  <c r="O462" i="80"/>
  <c r="P462" i="80" s="1"/>
  <c r="A462" i="80" s="1"/>
  <c r="O461" i="80"/>
  <c r="P461" i="80" s="1"/>
  <c r="A461" i="80" s="1"/>
  <c r="O460" i="80"/>
  <c r="P460" i="80" s="1"/>
  <c r="A460" i="80" s="1"/>
  <c r="P459" i="80"/>
  <c r="A459" i="80" s="1"/>
  <c r="O459" i="80"/>
  <c r="O458" i="80"/>
  <c r="P458" i="80" s="1"/>
  <c r="A458" i="80" s="1"/>
  <c r="O457" i="80"/>
  <c r="P457" i="80" s="1"/>
  <c r="A457" i="80" s="1"/>
  <c r="O456" i="80"/>
  <c r="P456" i="80" s="1"/>
  <c r="A456" i="80" s="1"/>
  <c r="O455" i="80"/>
  <c r="P455" i="80" s="1"/>
  <c r="A455" i="80" s="1"/>
  <c r="O454" i="80"/>
  <c r="P454" i="80" s="1"/>
  <c r="A454" i="80" s="1"/>
  <c r="O453" i="80"/>
  <c r="P453" i="80" s="1"/>
  <c r="A453" i="80" s="1"/>
  <c r="O452" i="80"/>
  <c r="P452" i="80" s="1"/>
  <c r="A452" i="80" s="1"/>
  <c r="O451" i="80"/>
  <c r="P451" i="80" s="1"/>
  <c r="A451" i="80" s="1"/>
  <c r="O450" i="80"/>
  <c r="P450" i="80" s="1"/>
  <c r="A450" i="80" s="1"/>
  <c r="O449" i="80"/>
  <c r="P449" i="80" s="1"/>
  <c r="A449" i="80" s="1"/>
  <c r="O448" i="80"/>
  <c r="P448" i="80" s="1"/>
  <c r="A448" i="80" s="1"/>
  <c r="O447" i="80"/>
  <c r="P447" i="80" s="1"/>
  <c r="A447" i="80" s="1"/>
  <c r="O446" i="80"/>
  <c r="P446" i="80" s="1"/>
  <c r="A446" i="80" s="1"/>
  <c r="O445" i="80"/>
  <c r="P445" i="80" s="1"/>
  <c r="A445" i="80" s="1"/>
  <c r="O444" i="80"/>
  <c r="P444" i="80" s="1"/>
  <c r="A444" i="80" s="1"/>
  <c r="O443" i="80"/>
  <c r="P443" i="80" s="1"/>
  <c r="A443" i="80" s="1"/>
  <c r="O442" i="80"/>
  <c r="P442" i="80" s="1"/>
  <c r="A442" i="80" s="1"/>
  <c r="O441" i="80"/>
  <c r="P441" i="80" s="1"/>
  <c r="A441" i="80" s="1"/>
  <c r="O440" i="80"/>
  <c r="P440" i="80" s="1"/>
  <c r="A440" i="80" s="1"/>
  <c r="O439" i="80"/>
  <c r="P439" i="80" s="1"/>
  <c r="A439" i="80" s="1"/>
  <c r="O438" i="80"/>
  <c r="P438" i="80" s="1"/>
  <c r="A438" i="80" s="1"/>
  <c r="O437" i="80"/>
  <c r="P437" i="80" s="1"/>
  <c r="A437" i="80" s="1"/>
  <c r="O436" i="80"/>
  <c r="P436" i="80" s="1"/>
  <c r="A436" i="80" s="1"/>
  <c r="O435" i="80"/>
  <c r="P435" i="80" s="1"/>
  <c r="A435" i="80" s="1"/>
  <c r="O434" i="80"/>
  <c r="P434" i="80" s="1"/>
  <c r="A434" i="80" s="1"/>
  <c r="O433" i="80"/>
  <c r="P433" i="80" s="1"/>
  <c r="A433" i="80" s="1"/>
  <c r="O432" i="80"/>
  <c r="P432" i="80" s="1"/>
  <c r="A432" i="80" s="1"/>
  <c r="O431" i="80"/>
  <c r="P431" i="80" s="1"/>
  <c r="A431" i="80" s="1"/>
  <c r="O430" i="80"/>
  <c r="P430" i="80" s="1"/>
  <c r="A430" i="80" s="1"/>
  <c r="O429" i="80"/>
  <c r="P429" i="80" s="1"/>
  <c r="A429" i="80" s="1"/>
  <c r="O428" i="80"/>
  <c r="P428" i="80" s="1"/>
  <c r="A428" i="80" s="1"/>
  <c r="O427" i="80"/>
  <c r="P427" i="80" s="1"/>
  <c r="A427" i="80" s="1"/>
  <c r="O426" i="80"/>
  <c r="P426" i="80" s="1"/>
  <c r="A426" i="80" s="1"/>
  <c r="O425" i="80"/>
  <c r="P425" i="80" s="1"/>
  <c r="A425" i="80" s="1"/>
  <c r="O424" i="80"/>
  <c r="P424" i="80" s="1"/>
  <c r="A424" i="80" s="1"/>
  <c r="O423" i="80"/>
  <c r="P423" i="80" s="1"/>
  <c r="A423" i="80" s="1"/>
  <c r="O422" i="80"/>
  <c r="P422" i="80" s="1"/>
  <c r="A422" i="80" s="1"/>
  <c r="O421" i="80"/>
  <c r="P421" i="80" s="1"/>
  <c r="A421" i="80" s="1"/>
  <c r="O420" i="80"/>
  <c r="P420" i="80" s="1"/>
  <c r="A420" i="80" s="1"/>
  <c r="P419" i="80"/>
  <c r="A419" i="80" s="1"/>
  <c r="O419" i="80"/>
  <c r="O418" i="80"/>
  <c r="P418" i="80" s="1"/>
  <c r="A418" i="80" s="1"/>
  <c r="O417" i="80"/>
  <c r="P417" i="80" s="1"/>
  <c r="A417" i="80" s="1"/>
  <c r="O416" i="80"/>
  <c r="P416" i="80" s="1"/>
  <c r="A416" i="80" s="1"/>
  <c r="O415" i="80"/>
  <c r="P415" i="80" s="1"/>
  <c r="A415" i="80" s="1"/>
  <c r="O414" i="80"/>
  <c r="P414" i="80" s="1"/>
  <c r="A414" i="80" s="1"/>
  <c r="O413" i="80"/>
  <c r="P413" i="80" s="1"/>
  <c r="A413" i="80" s="1"/>
  <c r="O412" i="80"/>
  <c r="P412" i="80" s="1"/>
  <c r="A412" i="80" s="1"/>
  <c r="O411" i="80"/>
  <c r="P411" i="80" s="1"/>
  <c r="A411" i="80" s="1"/>
  <c r="O410" i="80"/>
  <c r="P410" i="80" s="1"/>
  <c r="A410" i="80" s="1"/>
  <c r="O409" i="80"/>
  <c r="P409" i="80" s="1"/>
  <c r="A409" i="80" s="1"/>
  <c r="O408" i="80"/>
  <c r="P408" i="80" s="1"/>
  <c r="A408" i="80" s="1"/>
  <c r="O407" i="80"/>
  <c r="P407" i="80" s="1"/>
  <c r="A407" i="80" s="1"/>
  <c r="O406" i="80"/>
  <c r="P406" i="80" s="1"/>
  <c r="A406" i="80" s="1"/>
  <c r="O405" i="80"/>
  <c r="P405" i="80" s="1"/>
  <c r="A405" i="80" s="1"/>
  <c r="O404" i="80"/>
  <c r="P404" i="80" s="1"/>
  <c r="A404" i="80" s="1"/>
  <c r="O403" i="80"/>
  <c r="P403" i="80" s="1"/>
  <c r="A403" i="80" s="1"/>
  <c r="O402" i="80"/>
  <c r="P402" i="80" s="1"/>
  <c r="A402" i="80" s="1"/>
  <c r="O401" i="80"/>
  <c r="P401" i="80" s="1"/>
  <c r="A401" i="80" s="1"/>
  <c r="O400" i="80"/>
  <c r="P400" i="80" s="1"/>
  <c r="A400" i="80" s="1"/>
  <c r="O399" i="80"/>
  <c r="P399" i="80" s="1"/>
  <c r="A399" i="80" s="1"/>
  <c r="O398" i="80"/>
  <c r="P398" i="80" s="1"/>
  <c r="A398" i="80" s="1"/>
  <c r="O397" i="80"/>
  <c r="P397" i="80" s="1"/>
  <c r="A397" i="80" s="1"/>
  <c r="O396" i="80"/>
  <c r="P396" i="80" s="1"/>
  <c r="A396" i="80" s="1"/>
  <c r="O395" i="80"/>
  <c r="P395" i="80" s="1"/>
  <c r="A395" i="80" s="1"/>
  <c r="O394" i="80"/>
  <c r="P394" i="80" s="1"/>
  <c r="A394" i="80" s="1"/>
  <c r="O393" i="80"/>
  <c r="P393" i="80" s="1"/>
  <c r="A393" i="80" s="1"/>
  <c r="O392" i="80"/>
  <c r="P392" i="80" s="1"/>
  <c r="A392" i="80" s="1"/>
  <c r="O391" i="80"/>
  <c r="P391" i="80" s="1"/>
  <c r="A391" i="80" s="1"/>
  <c r="O390" i="80"/>
  <c r="P390" i="80" s="1"/>
  <c r="A390" i="80" s="1"/>
  <c r="O389" i="80"/>
  <c r="P389" i="80" s="1"/>
  <c r="A389" i="80" s="1"/>
  <c r="O388" i="80"/>
  <c r="P388" i="80" s="1"/>
  <c r="A388" i="80" s="1"/>
  <c r="O387" i="80"/>
  <c r="P387" i="80" s="1"/>
  <c r="A387" i="80" s="1"/>
  <c r="O386" i="80"/>
  <c r="P386" i="80" s="1"/>
  <c r="A386" i="80" s="1"/>
  <c r="P385" i="80"/>
  <c r="A385" i="80" s="1"/>
  <c r="O385" i="80"/>
  <c r="O384" i="80"/>
  <c r="P384" i="80" s="1"/>
  <c r="A384" i="80" s="1"/>
  <c r="O383" i="80"/>
  <c r="P383" i="80" s="1"/>
  <c r="A383" i="80" s="1"/>
  <c r="O382" i="80"/>
  <c r="P382" i="80" s="1"/>
  <c r="A382" i="80" s="1"/>
  <c r="O381" i="80"/>
  <c r="P381" i="80" s="1"/>
  <c r="A381" i="80" s="1"/>
  <c r="O380" i="80"/>
  <c r="P380" i="80" s="1"/>
  <c r="A380" i="80" s="1"/>
  <c r="O379" i="80"/>
  <c r="P379" i="80" s="1"/>
  <c r="A379" i="80" s="1"/>
  <c r="O378" i="80"/>
  <c r="P378" i="80" s="1"/>
  <c r="A378" i="80" s="1"/>
  <c r="O377" i="80"/>
  <c r="P377" i="80" s="1"/>
  <c r="A377" i="80" s="1"/>
  <c r="O376" i="80"/>
  <c r="P376" i="80" s="1"/>
  <c r="A376" i="80" s="1"/>
  <c r="O375" i="80"/>
  <c r="P375" i="80" s="1"/>
  <c r="A375" i="80" s="1"/>
  <c r="O374" i="80"/>
  <c r="P374" i="80" s="1"/>
  <c r="A374" i="80" s="1"/>
  <c r="O373" i="80"/>
  <c r="P373" i="80" s="1"/>
  <c r="A373" i="80" s="1"/>
  <c r="O372" i="80"/>
  <c r="P372" i="80" s="1"/>
  <c r="A372" i="80" s="1"/>
  <c r="P371" i="80"/>
  <c r="A371" i="80" s="1"/>
  <c r="O371" i="80"/>
  <c r="O370" i="80"/>
  <c r="P370" i="80" s="1"/>
  <c r="A370" i="80" s="1"/>
  <c r="O369" i="80"/>
  <c r="P369" i="80" s="1"/>
  <c r="A369" i="80" s="1"/>
  <c r="O368" i="80"/>
  <c r="P368" i="80" s="1"/>
  <c r="A368" i="80" s="1"/>
  <c r="O367" i="80"/>
  <c r="P367" i="80" s="1"/>
  <c r="A367" i="80" s="1"/>
  <c r="O366" i="80"/>
  <c r="P366" i="80" s="1"/>
  <c r="A366" i="80" s="1"/>
  <c r="O365" i="80"/>
  <c r="P365" i="80" s="1"/>
  <c r="A365" i="80" s="1"/>
  <c r="O364" i="80"/>
  <c r="P364" i="80" s="1"/>
  <c r="A364" i="80" s="1"/>
  <c r="O363" i="80"/>
  <c r="P363" i="80" s="1"/>
  <c r="A363" i="80" s="1"/>
  <c r="O362" i="80"/>
  <c r="P362" i="80" s="1"/>
  <c r="A362" i="80" s="1"/>
  <c r="O361" i="80"/>
  <c r="P361" i="80" s="1"/>
  <c r="A361" i="80" s="1"/>
  <c r="O360" i="80"/>
  <c r="P360" i="80" s="1"/>
  <c r="A360" i="80" s="1"/>
  <c r="O359" i="80"/>
  <c r="P359" i="80" s="1"/>
  <c r="A359" i="80" s="1"/>
  <c r="O358" i="80"/>
  <c r="P358" i="80" s="1"/>
  <c r="A358" i="80" s="1"/>
  <c r="O357" i="80"/>
  <c r="P357" i="80" s="1"/>
  <c r="A357" i="80" s="1"/>
  <c r="O356" i="80"/>
  <c r="P356" i="80" s="1"/>
  <c r="A356" i="80" s="1"/>
  <c r="P355" i="80"/>
  <c r="A355" i="80" s="1"/>
  <c r="O355" i="80"/>
  <c r="O354" i="80"/>
  <c r="P354" i="80" s="1"/>
  <c r="A354" i="80" s="1"/>
  <c r="O353" i="80"/>
  <c r="P353" i="80" s="1"/>
  <c r="A353" i="80" s="1"/>
  <c r="O352" i="80"/>
  <c r="P352" i="80" s="1"/>
  <c r="A352" i="80" s="1"/>
  <c r="O351" i="80"/>
  <c r="P351" i="80" s="1"/>
  <c r="A351" i="80" s="1"/>
  <c r="O350" i="80"/>
  <c r="P350" i="80" s="1"/>
  <c r="A350" i="80" s="1"/>
  <c r="O349" i="80"/>
  <c r="P349" i="80" s="1"/>
  <c r="A349" i="80" s="1"/>
  <c r="O348" i="80"/>
  <c r="P348" i="80" s="1"/>
  <c r="A348" i="80" s="1"/>
  <c r="O347" i="80"/>
  <c r="P347" i="80" s="1"/>
  <c r="A347" i="80" s="1"/>
  <c r="O346" i="80"/>
  <c r="P346" i="80" s="1"/>
  <c r="A346" i="80" s="1"/>
  <c r="O345" i="80"/>
  <c r="P345" i="80" s="1"/>
  <c r="A345" i="80" s="1"/>
  <c r="O344" i="80"/>
  <c r="P344" i="80" s="1"/>
  <c r="A344" i="80" s="1"/>
  <c r="O343" i="80"/>
  <c r="P343" i="80" s="1"/>
  <c r="A343" i="80" s="1"/>
  <c r="O342" i="80"/>
  <c r="P342" i="80" s="1"/>
  <c r="A342" i="80" s="1"/>
  <c r="O341" i="80"/>
  <c r="P341" i="80" s="1"/>
  <c r="A341" i="80" s="1"/>
  <c r="O340" i="80"/>
  <c r="P340" i="80" s="1"/>
  <c r="A340" i="80" s="1"/>
  <c r="O339" i="80"/>
  <c r="P339" i="80" s="1"/>
  <c r="A339" i="80" s="1"/>
  <c r="O338" i="80"/>
  <c r="P338" i="80" s="1"/>
  <c r="A338" i="80" s="1"/>
  <c r="O337" i="80"/>
  <c r="P337" i="80" s="1"/>
  <c r="A337" i="80" s="1"/>
  <c r="O336" i="80"/>
  <c r="P336" i="80" s="1"/>
  <c r="A336" i="80" s="1"/>
  <c r="O335" i="80"/>
  <c r="P335" i="80" s="1"/>
  <c r="A335" i="80" s="1"/>
  <c r="O334" i="80"/>
  <c r="P334" i="80" s="1"/>
  <c r="A334" i="80" s="1"/>
  <c r="O333" i="80"/>
  <c r="P333" i="80" s="1"/>
  <c r="A333" i="80" s="1"/>
  <c r="O332" i="80"/>
  <c r="P332" i="80" s="1"/>
  <c r="A332" i="80" s="1"/>
  <c r="O331" i="80"/>
  <c r="P331" i="80" s="1"/>
  <c r="A331" i="80" s="1"/>
  <c r="O330" i="80"/>
  <c r="P330" i="80" s="1"/>
  <c r="A330" i="80" s="1"/>
  <c r="O329" i="80"/>
  <c r="P329" i="80" s="1"/>
  <c r="A329" i="80" s="1"/>
  <c r="O328" i="80"/>
  <c r="P328" i="80" s="1"/>
  <c r="A328" i="80" s="1"/>
  <c r="O327" i="80"/>
  <c r="P327" i="80" s="1"/>
  <c r="A327" i="80" s="1"/>
  <c r="O326" i="80"/>
  <c r="P326" i="80" s="1"/>
  <c r="A326" i="80" s="1"/>
  <c r="O325" i="80"/>
  <c r="P325" i="80" s="1"/>
  <c r="A325" i="80" s="1"/>
  <c r="O324" i="80"/>
  <c r="P324" i="80" s="1"/>
  <c r="A324" i="80" s="1"/>
  <c r="O323" i="80"/>
  <c r="P323" i="80" s="1"/>
  <c r="A323" i="80" s="1"/>
  <c r="O322" i="80"/>
  <c r="P322" i="80" s="1"/>
  <c r="A322" i="80" s="1"/>
  <c r="P321" i="80"/>
  <c r="A321" i="80" s="1"/>
  <c r="O321" i="80"/>
  <c r="O320" i="80"/>
  <c r="P320" i="80" s="1"/>
  <c r="A320" i="80" s="1"/>
  <c r="O319" i="80"/>
  <c r="P319" i="80" s="1"/>
  <c r="A319" i="80" s="1"/>
  <c r="O318" i="80"/>
  <c r="P318" i="80" s="1"/>
  <c r="A318" i="80" s="1"/>
  <c r="O317" i="80"/>
  <c r="P317" i="80" s="1"/>
  <c r="A317" i="80" s="1"/>
  <c r="O316" i="80"/>
  <c r="P316" i="80" s="1"/>
  <c r="A316" i="80" s="1"/>
  <c r="O315" i="80"/>
  <c r="P315" i="80" s="1"/>
  <c r="A315" i="80" s="1"/>
  <c r="O314" i="80"/>
  <c r="P314" i="80" s="1"/>
  <c r="A314" i="80" s="1"/>
  <c r="O313" i="80"/>
  <c r="P313" i="80" s="1"/>
  <c r="A313" i="80" s="1"/>
  <c r="O312" i="80"/>
  <c r="P312" i="80" s="1"/>
  <c r="A312" i="80" s="1"/>
  <c r="O311" i="80"/>
  <c r="P311" i="80" s="1"/>
  <c r="A311" i="80" s="1"/>
  <c r="O310" i="80"/>
  <c r="P310" i="80" s="1"/>
  <c r="A310" i="80" s="1"/>
  <c r="O309" i="80"/>
  <c r="P309" i="80" s="1"/>
  <c r="A309" i="80" s="1"/>
  <c r="O308" i="80"/>
  <c r="P308" i="80" s="1"/>
  <c r="A308" i="80" s="1"/>
  <c r="O307" i="80"/>
  <c r="P307" i="80" s="1"/>
  <c r="A307" i="80" s="1"/>
  <c r="O306" i="80"/>
  <c r="P306" i="80" s="1"/>
  <c r="A306" i="80" s="1"/>
  <c r="O305" i="80"/>
  <c r="P305" i="80" s="1"/>
  <c r="A305" i="80" s="1"/>
  <c r="O304" i="80"/>
  <c r="P304" i="80" s="1"/>
  <c r="A304" i="80" s="1"/>
  <c r="O303" i="80"/>
  <c r="P303" i="80" s="1"/>
  <c r="A303" i="80" s="1"/>
  <c r="O302" i="80"/>
  <c r="P302" i="80" s="1"/>
  <c r="A302" i="80" s="1"/>
  <c r="O301" i="80"/>
  <c r="P301" i="80" s="1"/>
  <c r="A301" i="80" s="1"/>
  <c r="O300" i="80"/>
  <c r="P300" i="80" s="1"/>
  <c r="A300" i="80" s="1"/>
  <c r="O299" i="80"/>
  <c r="P299" i="80" s="1"/>
  <c r="A299" i="80" s="1"/>
  <c r="O298" i="80"/>
  <c r="P298" i="80" s="1"/>
  <c r="A298" i="80" s="1"/>
  <c r="O297" i="80"/>
  <c r="P297" i="80" s="1"/>
  <c r="A297" i="80" s="1"/>
  <c r="O296" i="80"/>
  <c r="P296" i="80" s="1"/>
  <c r="A296" i="80" s="1"/>
  <c r="O295" i="80"/>
  <c r="P295" i="80" s="1"/>
  <c r="A295" i="80" s="1"/>
  <c r="O294" i="80"/>
  <c r="P294" i="80" s="1"/>
  <c r="A294" i="80" s="1"/>
  <c r="O293" i="80"/>
  <c r="P293" i="80" s="1"/>
  <c r="A293" i="80" s="1"/>
  <c r="O292" i="80"/>
  <c r="P292" i="80" s="1"/>
  <c r="A292" i="80" s="1"/>
  <c r="P291" i="80"/>
  <c r="A291" i="80" s="1"/>
  <c r="O291" i="80"/>
  <c r="O290" i="80"/>
  <c r="P290" i="80" s="1"/>
  <c r="A290" i="80" s="1"/>
  <c r="O289" i="80"/>
  <c r="P289" i="80" s="1"/>
  <c r="A289" i="80" s="1"/>
  <c r="O288" i="80"/>
  <c r="P288" i="80" s="1"/>
  <c r="A288" i="80" s="1"/>
  <c r="O287" i="80"/>
  <c r="P287" i="80" s="1"/>
  <c r="A287" i="80" s="1"/>
  <c r="O286" i="80"/>
  <c r="P286" i="80" s="1"/>
  <c r="A286" i="80" s="1"/>
  <c r="O285" i="80"/>
  <c r="P285" i="80" s="1"/>
  <c r="A285" i="80" s="1"/>
  <c r="O284" i="80"/>
  <c r="P284" i="80" s="1"/>
  <c r="A284" i="80" s="1"/>
  <c r="P283" i="80"/>
  <c r="A283" i="80" s="1"/>
  <c r="O283" i="80"/>
  <c r="O282" i="80"/>
  <c r="P282" i="80" s="1"/>
  <c r="A282" i="80" s="1"/>
  <c r="O281" i="80"/>
  <c r="P281" i="80" s="1"/>
  <c r="A281" i="80" s="1"/>
  <c r="O280" i="80"/>
  <c r="P280" i="80" s="1"/>
  <c r="A280" i="80" s="1"/>
  <c r="O279" i="80"/>
  <c r="P279" i="80" s="1"/>
  <c r="A279" i="80" s="1"/>
  <c r="O278" i="80"/>
  <c r="P278" i="80" s="1"/>
  <c r="A278" i="80" s="1"/>
  <c r="O277" i="80"/>
  <c r="P277" i="80" s="1"/>
  <c r="A277" i="80" s="1"/>
  <c r="O276" i="80"/>
  <c r="P276" i="80" s="1"/>
  <c r="A276" i="80" s="1"/>
  <c r="P275" i="80"/>
  <c r="A275" i="80" s="1"/>
  <c r="O275" i="80"/>
  <c r="O274" i="80"/>
  <c r="P274" i="80" s="1"/>
  <c r="A274" i="80" s="1"/>
  <c r="O273" i="80"/>
  <c r="P273" i="80" s="1"/>
  <c r="A273" i="80" s="1"/>
  <c r="O272" i="80"/>
  <c r="P272" i="80" s="1"/>
  <c r="A272" i="80" s="1"/>
  <c r="O271" i="80"/>
  <c r="P271" i="80" s="1"/>
  <c r="A271" i="80" s="1"/>
  <c r="O270" i="80"/>
  <c r="P270" i="80" s="1"/>
  <c r="A270" i="80" s="1"/>
  <c r="P269" i="80"/>
  <c r="A269" i="80" s="1"/>
  <c r="O269" i="80"/>
  <c r="O268" i="80"/>
  <c r="P268" i="80" s="1"/>
  <c r="A268" i="80" s="1"/>
  <c r="O267" i="80"/>
  <c r="P267" i="80" s="1"/>
  <c r="A267" i="80" s="1"/>
  <c r="O266" i="80"/>
  <c r="P266" i="80" s="1"/>
  <c r="A266" i="80" s="1"/>
  <c r="O265" i="80"/>
  <c r="P265" i="80" s="1"/>
  <c r="A265" i="80" s="1"/>
  <c r="O264" i="80"/>
  <c r="P264" i="80" s="1"/>
  <c r="A264" i="80" s="1"/>
  <c r="O263" i="80"/>
  <c r="P263" i="80" s="1"/>
  <c r="A263" i="80" s="1"/>
  <c r="O262" i="80"/>
  <c r="P262" i="80" s="1"/>
  <c r="A262" i="80" s="1"/>
  <c r="O261" i="80"/>
  <c r="P261" i="80" s="1"/>
  <c r="A261" i="80" s="1"/>
  <c r="O260" i="80"/>
  <c r="P260" i="80" s="1"/>
  <c r="A260" i="80" s="1"/>
  <c r="P259" i="80"/>
  <c r="A259" i="80" s="1"/>
  <c r="O259" i="80"/>
  <c r="O258" i="80"/>
  <c r="P258" i="80" s="1"/>
  <c r="A258" i="80" s="1"/>
  <c r="O257" i="80"/>
  <c r="P257" i="80" s="1"/>
  <c r="A257" i="80" s="1"/>
  <c r="O256" i="80"/>
  <c r="P256" i="80" s="1"/>
  <c r="A256" i="80" s="1"/>
  <c r="O255" i="80"/>
  <c r="P255" i="80" s="1"/>
  <c r="A255" i="80" s="1"/>
  <c r="O254" i="80"/>
  <c r="P254" i="80" s="1"/>
  <c r="A254" i="80" s="1"/>
  <c r="O253" i="80"/>
  <c r="P253" i="80" s="1"/>
  <c r="A253" i="80" s="1"/>
  <c r="O252" i="80"/>
  <c r="P252" i="80" s="1"/>
  <c r="A252" i="80" s="1"/>
  <c r="P251" i="80"/>
  <c r="A251" i="80" s="1"/>
  <c r="O251" i="80"/>
  <c r="O250" i="80"/>
  <c r="P250" i="80" s="1"/>
  <c r="A250" i="80" s="1"/>
  <c r="O249" i="80"/>
  <c r="P249" i="80" s="1"/>
  <c r="A249" i="80" s="1"/>
  <c r="O248" i="80"/>
  <c r="P248" i="80" s="1"/>
  <c r="A248" i="80" s="1"/>
  <c r="O247" i="80"/>
  <c r="P247" i="80" s="1"/>
  <c r="A247" i="80" s="1"/>
  <c r="O246" i="80"/>
  <c r="P246" i="80" s="1"/>
  <c r="A246" i="80" s="1"/>
  <c r="O245" i="80"/>
  <c r="P245" i="80" s="1"/>
  <c r="A245" i="80" s="1"/>
  <c r="O244" i="80"/>
  <c r="P244" i="80" s="1"/>
  <c r="A244" i="80" s="1"/>
  <c r="P243" i="80"/>
  <c r="A243" i="80" s="1"/>
  <c r="O243" i="80"/>
  <c r="O242" i="80"/>
  <c r="P242" i="80" s="1"/>
  <c r="A242" i="80" s="1"/>
  <c r="O241" i="80"/>
  <c r="P241" i="80" s="1"/>
  <c r="A241" i="80" s="1"/>
  <c r="O240" i="80"/>
  <c r="P240" i="80" s="1"/>
  <c r="A240" i="80" s="1"/>
  <c r="O239" i="80"/>
  <c r="P239" i="80" s="1"/>
  <c r="A239" i="80" s="1"/>
  <c r="O238" i="80"/>
  <c r="P238" i="80" s="1"/>
  <c r="A238" i="80" s="1"/>
  <c r="P237" i="80"/>
  <c r="A237" i="80" s="1"/>
  <c r="O237" i="80"/>
  <c r="O236" i="80"/>
  <c r="P236" i="80" s="1"/>
  <c r="A236" i="80" s="1"/>
  <c r="O235" i="80"/>
  <c r="P235" i="80" s="1"/>
  <c r="A235" i="80" s="1"/>
  <c r="O234" i="80"/>
  <c r="P234" i="80" s="1"/>
  <c r="A234" i="80" s="1"/>
  <c r="O233" i="80"/>
  <c r="P233" i="80" s="1"/>
  <c r="A233" i="80" s="1"/>
  <c r="O232" i="80"/>
  <c r="P232" i="80" s="1"/>
  <c r="A232" i="80" s="1"/>
  <c r="O231" i="80"/>
  <c r="P231" i="80" s="1"/>
  <c r="A231" i="80" s="1"/>
  <c r="O230" i="80"/>
  <c r="P230" i="80" s="1"/>
  <c r="A230" i="80" s="1"/>
  <c r="O229" i="80"/>
  <c r="P229" i="80" s="1"/>
  <c r="A229" i="80" s="1"/>
  <c r="O228" i="80"/>
  <c r="P228" i="80" s="1"/>
  <c r="A228" i="80" s="1"/>
  <c r="P227" i="80"/>
  <c r="A227" i="80" s="1"/>
  <c r="O227" i="80"/>
  <c r="O226" i="80"/>
  <c r="P226" i="80" s="1"/>
  <c r="A226" i="80" s="1"/>
  <c r="O225" i="80"/>
  <c r="P225" i="80" s="1"/>
  <c r="A225" i="80" s="1"/>
  <c r="O224" i="80"/>
  <c r="P224" i="80" s="1"/>
  <c r="A224" i="80" s="1"/>
  <c r="O223" i="80"/>
  <c r="P223" i="80" s="1"/>
  <c r="A223" i="80" s="1"/>
  <c r="O222" i="80"/>
  <c r="P222" i="80" s="1"/>
  <c r="A222" i="80" s="1"/>
  <c r="O221" i="80"/>
  <c r="P221" i="80" s="1"/>
  <c r="A221" i="80" s="1"/>
  <c r="O220" i="80"/>
  <c r="P220" i="80" s="1"/>
  <c r="A220" i="80" s="1"/>
  <c r="P219" i="80"/>
  <c r="A219" i="80" s="1"/>
  <c r="O219" i="80"/>
  <c r="O218" i="80"/>
  <c r="P218" i="80" s="1"/>
  <c r="A218" i="80" s="1"/>
  <c r="O217" i="80"/>
  <c r="P217" i="80" s="1"/>
  <c r="A217" i="80" s="1"/>
  <c r="O216" i="80"/>
  <c r="P216" i="80" s="1"/>
  <c r="A216" i="80" s="1"/>
  <c r="O215" i="80"/>
  <c r="P215" i="80" s="1"/>
  <c r="A215" i="80" s="1"/>
  <c r="O214" i="80"/>
  <c r="P214" i="80" s="1"/>
  <c r="A214" i="80" s="1"/>
  <c r="O213" i="80"/>
  <c r="P213" i="80" s="1"/>
  <c r="A213" i="80" s="1"/>
  <c r="O212" i="80"/>
  <c r="P212" i="80" s="1"/>
  <c r="A212" i="80" s="1"/>
  <c r="O211" i="80"/>
  <c r="P211" i="80" s="1"/>
  <c r="A211" i="80" s="1"/>
  <c r="O210" i="80"/>
  <c r="P210" i="80" s="1"/>
  <c r="A210" i="80" s="1"/>
  <c r="O209" i="80"/>
  <c r="P209" i="80" s="1"/>
  <c r="A209" i="80" s="1"/>
  <c r="O208" i="80"/>
  <c r="P208" i="80" s="1"/>
  <c r="A208" i="80" s="1"/>
  <c r="O207" i="80"/>
  <c r="P207" i="80" s="1"/>
  <c r="A207" i="80" s="1"/>
  <c r="O206" i="80"/>
  <c r="P206" i="80" s="1"/>
  <c r="A206" i="80" s="1"/>
  <c r="O205" i="80"/>
  <c r="P205" i="80" s="1"/>
  <c r="A205" i="80" s="1"/>
  <c r="O204" i="80"/>
  <c r="P204" i="80" s="1"/>
  <c r="A204" i="80" s="1"/>
  <c r="P203" i="80"/>
  <c r="A203" i="80" s="1"/>
  <c r="O203" i="80"/>
  <c r="O202" i="80"/>
  <c r="P202" i="80" s="1"/>
  <c r="A202" i="80" s="1"/>
  <c r="O201" i="80"/>
  <c r="P201" i="80" s="1"/>
  <c r="A201" i="80" s="1"/>
  <c r="O200" i="80"/>
  <c r="P200" i="80" s="1"/>
  <c r="A200" i="80" s="1"/>
  <c r="O199" i="80"/>
  <c r="P199" i="80" s="1"/>
  <c r="A199" i="80" s="1"/>
  <c r="O198" i="80"/>
  <c r="P198" i="80" s="1"/>
  <c r="A198" i="80" s="1"/>
  <c r="O197" i="80"/>
  <c r="P197" i="80" s="1"/>
  <c r="A197" i="80" s="1"/>
  <c r="O196" i="80"/>
  <c r="P196" i="80" s="1"/>
  <c r="A196" i="80" s="1"/>
  <c r="O195" i="80"/>
  <c r="P195" i="80" s="1"/>
  <c r="A195" i="80" s="1"/>
  <c r="O194" i="80"/>
  <c r="P194" i="80" s="1"/>
  <c r="A194" i="80" s="1"/>
  <c r="O193" i="80"/>
  <c r="P193" i="80" s="1"/>
  <c r="A193" i="80" s="1"/>
  <c r="O192" i="80"/>
  <c r="P192" i="80" s="1"/>
  <c r="A192" i="80" s="1"/>
  <c r="O191" i="80"/>
  <c r="P191" i="80" s="1"/>
  <c r="A191" i="80" s="1"/>
  <c r="O190" i="80"/>
  <c r="P190" i="80" s="1"/>
  <c r="A190" i="80" s="1"/>
  <c r="O189" i="80"/>
  <c r="P189" i="80" s="1"/>
  <c r="A189" i="80" s="1"/>
  <c r="O188" i="80"/>
  <c r="P188" i="80" s="1"/>
  <c r="A188" i="80" s="1"/>
  <c r="P187" i="80"/>
  <c r="A187" i="80" s="1"/>
  <c r="O187" i="80"/>
  <c r="O186" i="80"/>
  <c r="P186" i="80" s="1"/>
  <c r="A186" i="80" s="1"/>
  <c r="O185" i="80"/>
  <c r="P185" i="80" s="1"/>
  <c r="A185" i="80" s="1"/>
  <c r="O184" i="80"/>
  <c r="P184" i="80" s="1"/>
  <c r="A184" i="80" s="1"/>
  <c r="O183" i="80"/>
  <c r="P183" i="80" s="1"/>
  <c r="A183" i="80" s="1"/>
  <c r="O182" i="80"/>
  <c r="P182" i="80" s="1"/>
  <c r="A182" i="80" s="1"/>
  <c r="O181" i="80"/>
  <c r="P181" i="80" s="1"/>
  <c r="A181" i="80" s="1"/>
  <c r="O180" i="80"/>
  <c r="P180" i="80" s="1"/>
  <c r="A180" i="80" s="1"/>
  <c r="O179" i="80"/>
  <c r="P179" i="80" s="1"/>
  <c r="A179" i="80" s="1"/>
  <c r="O178" i="80"/>
  <c r="P178" i="80" s="1"/>
  <c r="A178" i="80" s="1"/>
  <c r="O177" i="80"/>
  <c r="P177" i="80" s="1"/>
  <c r="A177" i="80" s="1"/>
  <c r="O176" i="80"/>
  <c r="P176" i="80" s="1"/>
  <c r="A176" i="80" s="1"/>
  <c r="O175" i="80"/>
  <c r="P175" i="80" s="1"/>
  <c r="A175" i="80" s="1"/>
  <c r="O174" i="80"/>
  <c r="P174" i="80" s="1"/>
  <c r="A174" i="80" s="1"/>
  <c r="O173" i="80"/>
  <c r="P173" i="80" s="1"/>
  <c r="A173" i="80" s="1"/>
  <c r="O172" i="80"/>
  <c r="P172" i="80" s="1"/>
  <c r="A172" i="80" s="1"/>
  <c r="O171" i="80"/>
  <c r="P171" i="80" s="1"/>
  <c r="A171" i="80" s="1"/>
  <c r="O170" i="80"/>
  <c r="P170" i="80" s="1"/>
  <c r="A170" i="80" s="1"/>
  <c r="O169" i="80"/>
  <c r="P169" i="80" s="1"/>
  <c r="A169" i="80" s="1"/>
  <c r="O168" i="80"/>
  <c r="P168" i="80" s="1"/>
  <c r="A168" i="80" s="1"/>
  <c r="O167" i="80"/>
  <c r="P167" i="80" s="1"/>
  <c r="A167" i="80" s="1"/>
  <c r="O166" i="80"/>
  <c r="P166" i="80" s="1"/>
  <c r="A166" i="80" s="1"/>
  <c r="O165" i="80"/>
  <c r="P165" i="80" s="1"/>
  <c r="A165" i="80" s="1"/>
  <c r="O164" i="80"/>
  <c r="P164" i="80" s="1"/>
  <c r="A164" i="80" s="1"/>
  <c r="P163" i="80"/>
  <c r="A163" i="80" s="1"/>
  <c r="O163" i="80"/>
  <c r="O162" i="80"/>
  <c r="P162" i="80" s="1"/>
  <c r="A162" i="80" s="1"/>
  <c r="O161" i="80"/>
  <c r="P161" i="80" s="1"/>
  <c r="A161" i="80" s="1"/>
  <c r="O160" i="80"/>
  <c r="P160" i="80" s="1"/>
  <c r="A160" i="80" s="1"/>
  <c r="O159" i="80"/>
  <c r="P159" i="80" s="1"/>
  <c r="A159" i="80" s="1"/>
  <c r="O158" i="80"/>
  <c r="P158" i="80" s="1"/>
  <c r="A158" i="80" s="1"/>
  <c r="O157" i="80"/>
  <c r="P157" i="80" s="1"/>
  <c r="A157" i="80" s="1"/>
  <c r="O156" i="80"/>
  <c r="P156" i="80" s="1"/>
  <c r="A156" i="80" s="1"/>
  <c r="O155" i="80"/>
  <c r="P155" i="80" s="1"/>
  <c r="A155" i="80" s="1"/>
  <c r="O154" i="80"/>
  <c r="P154" i="80" s="1"/>
  <c r="A154" i="80" s="1"/>
  <c r="O153" i="80"/>
  <c r="P153" i="80" s="1"/>
  <c r="A153" i="80" s="1"/>
  <c r="O152" i="80"/>
  <c r="P152" i="80" s="1"/>
  <c r="A152" i="80" s="1"/>
  <c r="O151" i="80"/>
  <c r="P151" i="80" s="1"/>
  <c r="A151" i="80" s="1"/>
  <c r="O150" i="80"/>
  <c r="P150" i="80" s="1"/>
  <c r="A150" i="80" s="1"/>
  <c r="O149" i="80"/>
  <c r="P149" i="80" s="1"/>
  <c r="A149" i="80" s="1"/>
  <c r="O148" i="80"/>
  <c r="P148" i="80" s="1"/>
  <c r="A148" i="80" s="1"/>
  <c r="P147" i="80"/>
  <c r="A147" i="80" s="1"/>
  <c r="O147" i="80"/>
  <c r="O146" i="80"/>
  <c r="P146" i="80" s="1"/>
  <c r="A146" i="80" s="1"/>
  <c r="O145" i="80"/>
  <c r="P145" i="80" s="1"/>
  <c r="A145" i="80" s="1"/>
  <c r="O144" i="80"/>
  <c r="P144" i="80" s="1"/>
  <c r="A144" i="80" s="1"/>
  <c r="O143" i="80"/>
  <c r="P143" i="80" s="1"/>
  <c r="A143" i="80" s="1"/>
  <c r="O142" i="80"/>
  <c r="P142" i="80" s="1"/>
  <c r="A142" i="80" s="1"/>
  <c r="O141" i="80"/>
  <c r="P141" i="80" s="1"/>
  <c r="A141" i="80" s="1"/>
  <c r="O140" i="80"/>
  <c r="P140" i="80" s="1"/>
  <c r="A140" i="80" s="1"/>
  <c r="O139" i="80"/>
  <c r="P139" i="80" s="1"/>
  <c r="A139" i="80" s="1"/>
  <c r="O138" i="80"/>
  <c r="P138" i="80" s="1"/>
  <c r="A138" i="80" s="1"/>
  <c r="O137" i="80"/>
  <c r="P137" i="80" s="1"/>
  <c r="A137" i="80" s="1"/>
  <c r="O136" i="80"/>
  <c r="P136" i="80" s="1"/>
  <c r="A136" i="80" s="1"/>
  <c r="O135" i="80"/>
  <c r="P135" i="80" s="1"/>
  <c r="A135" i="80" s="1"/>
  <c r="O134" i="80"/>
  <c r="P134" i="80" s="1"/>
  <c r="A134" i="80" s="1"/>
  <c r="O133" i="80"/>
  <c r="P133" i="80" s="1"/>
  <c r="A133" i="80" s="1"/>
  <c r="O132" i="80"/>
  <c r="P132" i="80" s="1"/>
  <c r="A132" i="80" s="1"/>
  <c r="P131" i="80"/>
  <c r="A131" i="80" s="1"/>
  <c r="O131" i="80"/>
  <c r="O130" i="80"/>
  <c r="P130" i="80" s="1"/>
  <c r="A130" i="80" s="1"/>
  <c r="O129" i="80"/>
  <c r="P129" i="80" s="1"/>
  <c r="A129" i="80" s="1"/>
  <c r="O128" i="80"/>
  <c r="P128" i="80" s="1"/>
  <c r="A128" i="80" s="1"/>
  <c r="O127" i="80"/>
  <c r="P127" i="80" s="1"/>
  <c r="A127" i="80" s="1"/>
  <c r="O126" i="80"/>
  <c r="P126" i="80" s="1"/>
  <c r="A126" i="80" s="1"/>
  <c r="O125" i="80"/>
  <c r="P125" i="80" s="1"/>
  <c r="A125" i="80" s="1"/>
  <c r="O124" i="80"/>
  <c r="P124" i="80" s="1"/>
  <c r="A124" i="80" s="1"/>
  <c r="P123" i="80"/>
  <c r="A123" i="80" s="1"/>
  <c r="O123" i="80"/>
  <c r="O122" i="80"/>
  <c r="P122" i="80" s="1"/>
  <c r="A122" i="80" s="1"/>
  <c r="O121" i="80"/>
  <c r="P121" i="80" s="1"/>
  <c r="A121" i="80" s="1"/>
  <c r="O120" i="80"/>
  <c r="P120" i="80" s="1"/>
  <c r="A120" i="80" s="1"/>
  <c r="O119" i="80"/>
  <c r="P119" i="80" s="1"/>
  <c r="A119" i="80" s="1"/>
  <c r="O118" i="80"/>
  <c r="P118" i="80" s="1"/>
  <c r="A118" i="80" s="1"/>
  <c r="O117" i="80"/>
  <c r="P117" i="80" s="1"/>
  <c r="A117" i="80" s="1"/>
  <c r="O116" i="80"/>
  <c r="P116" i="80" s="1"/>
  <c r="A116" i="80" s="1"/>
  <c r="O115" i="80"/>
  <c r="P115" i="80" s="1"/>
  <c r="A115" i="80" s="1"/>
  <c r="O114" i="80"/>
  <c r="P114" i="80" s="1"/>
  <c r="A114" i="80" s="1"/>
  <c r="P113" i="80"/>
  <c r="A113" i="80" s="1"/>
  <c r="O113" i="80"/>
  <c r="O112" i="80"/>
  <c r="P112" i="80" s="1"/>
  <c r="A112" i="80" s="1"/>
  <c r="O111" i="80"/>
  <c r="P111" i="80" s="1"/>
  <c r="A111" i="80" s="1"/>
  <c r="O110" i="80"/>
  <c r="P110" i="80" s="1"/>
  <c r="A110" i="80" s="1"/>
  <c r="O109" i="80"/>
  <c r="P109" i="80" s="1"/>
  <c r="A109" i="80" s="1"/>
  <c r="O108" i="80"/>
  <c r="P108" i="80" s="1"/>
  <c r="A108" i="80" s="1"/>
  <c r="O107" i="80"/>
  <c r="P107" i="80" s="1"/>
  <c r="A107" i="80" s="1"/>
  <c r="O106" i="80"/>
  <c r="P106" i="80" s="1"/>
  <c r="A106" i="80" s="1"/>
  <c r="O105" i="80"/>
  <c r="P105" i="80" s="1"/>
  <c r="A105" i="80" s="1"/>
  <c r="O104" i="80"/>
  <c r="P104" i="80" s="1"/>
  <c r="A104" i="80" s="1"/>
  <c r="O103" i="80"/>
  <c r="P103" i="80" s="1"/>
  <c r="A103" i="80" s="1"/>
  <c r="O102" i="80"/>
  <c r="P102" i="80" s="1"/>
  <c r="A102" i="80" s="1"/>
  <c r="O101" i="80"/>
  <c r="P101" i="80" s="1"/>
  <c r="A101" i="80" s="1"/>
  <c r="O100" i="80"/>
  <c r="P100" i="80" s="1"/>
  <c r="A100" i="80" s="1"/>
  <c r="P99" i="80"/>
  <c r="A99" i="80" s="1"/>
  <c r="O99" i="80"/>
  <c r="O98" i="80"/>
  <c r="P98" i="80" s="1"/>
  <c r="A98" i="80" s="1"/>
  <c r="O97" i="80"/>
  <c r="P97" i="80" s="1"/>
  <c r="A97" i="80" s="1"/>
  <c r="O96" i="80"/>
  <c r="P96" i="80" s="1"/>
  <c r="A96" i="80" s="1"/>
  <c r="O95" i="80"/>
  <c r="P95" i="80" s="1"/>
  <c r="A95" i="80" s="1"/>
  <c r="O94" i="80"/>
  <c r="P94" i="80" s="1"/>
  <c r="A94" i="80" s="1"/>
  <c r="O93" i="80"/>
  <c r="P93" i="80" s="1"/>
  <c r="A93" i="80" s="1"/>
  <c r="O92" i="80"/>
  <c r="P92" i="80" s="1"/>
  <c r="A92" i="80" s="1"/>
  <c r="P91" i="80"/>
  <c r="A91" i="80" s="1"/>
  <c r="O91" i="80"/>
  <c r="O90" i="80"/>
  <c r="P90" i="80" s="1"/>
  <c r="A90" i="80" s="1"/>
  <c r="O89" i="80"/>
  <c r="P89" i="80" s="1"/>
  <c r="A89" i="80" s="1"/>
  <c r="O88" i="80"/>
  <c r="P88" i="80" s="1"/>
  <c r="A88" i="80" s="1"/>
  <c r="O87" i="80"/>
  <c r="P87" i="80" s="1"/>
  <c r="A87" i="80" s="1"/>
  <c r="O86" i="80"/>
  <c r="P86" i="80" s="1"/>
  <c r="A86" i="80" s="1"/>
  <c r="O85" i="80"/>
  <c r="P85" i="80" s="1"/>
  <c r="A85" i="80" s="1"/>
  <c r="O84" i="80"/>
  <c r="P84" i="80" s="1"/>
  <c r="A84" i="80" s="1"/>
  <c r="P83" i="80"/>
  <c r="A83" i="80" s="1"/>
  <c r="O83" i="80"/>
  <c r="O82" i="80"/>
  <c r="P82" i="80" s="1"/>
  <c r="A82" i="80" s="1"/>
  <c r="O81" i="80"/>
  <c r="P81" i="80" s="1"/>
  <c r="A81" i="80" s="1"/>
  <c r="O80" i="80"/>
  <c r="P80" i="80" s="1"/>
  <c r="A80" i="80" s="1"/>
  <c r="O79" i="80"/>
  <c r="P79" i="80" s="1"/>
  <c r="A79" i="80" s="1"/>
  <c r="O78" i="80"/>
  <c r="P78" i="80" s="1"/>
  <c r="A78" i="80" s="1"/>
  <c r="O77" i="80"/>
  <c r="P77" i="80" s="1"/>
  <c r="A77" i="80" s="1"/>
  <c r="O76" i="80"/>
  <c r="P76" i="80" s="1"/>
  <c r="A76" i="80" s="1"/>
  <c r="P75" i="80"/>
  <c r="A75" i="80" s="1"/>
  <c r="O75" i="80"/>
  <c r="O74" i="80"/>
  <c r="P74" i="80" s="1"/>
  <c r="A74" i="80" s="1"/>
  <c r="O73" i="80"/>
  <c r="P73" i="80" s="1"/>
  <c r="A73" i="80" s="1"/>
  <c r="O72" i="80"/>
  <c r="P72" i="80" s="1"/>
  <c r="A72" i="80" s="1"/>
  <c r="O71" i="80"/>
  <c r="P71" i="80" s="1"/>
  <c r="A71" i="80" s="1"/>
  <c r="O70" i="80"/>
  <c r="P70" i="80" s="1"/>
  <c r="A70" i="80" s="1"/>
  <c r="O69" i="80"/>
  <c r="P69" i="80" s="1"/>
  <c r="A69" i="80" s="1"/>
  <c r="O68" i="80"/>
  <c r="P68" i="80" s="1"/>
  <c r="A68" i="80" s="1"/>
  <c r="O67" i="80"/>
  <c r="P67" i="80" s="1"/>
  <c r="A67" i="80" s="1"/>
  <c r="O66" i="80"/>
  <c r="P66" i="80" s="1"/>
  <c r="A66" i="80" s="1"/>
  <c r="P65" i="80"/>
  <c r="A65" i="80" s="1"/>
  <c r="O65" i="80"/>
  <c r="O64" i="80"/>
  <c r="P64" i="80" s="1"/>
  <c r="A64" i="80" s="1"/>
  <c r="O63" i="80"/>
  <c r="P63" i="80" s="1"/>
  <c r="A63" i="80" s="1"/>
  <c r="O62" i="80"/>
  <c r="P62" i="80" s="1"/>
  <c r="A62" i="80" s="1"/>
  <c r="O61" i="80"/>
  <c r="P61" i="80" s="1"/>
  <c r="A61" i="80" s="1"/>
  <c r="O60" i="80"/>
  <c r="P60" i="80" s="1"/>
  <c r="A60" i="80" s="1"/>
  <c r="O59" i="80"/>
  <c r="P59" i="80" s="1"/>
  <c r="A59" i="80" s="1"/>
  <c r="O58" i="80"/>
  <c r="P58" i="80" s="1"/>
  <c r="A58" i="80" s="1"/>
  <c r="O57" i="80"/>
  <c r="P57" i="80" s="1"/>
  <c r="A57" i="80" s="1"/>
  <c r="O56" i="80"/>
  <c r="P56" i="80" s="1"/>
  <c r="A56" i="80" s="1"/>
  <c r="O55" i="80"/>
  <c r="P55" i="80" s="1"/>
  <c r="A55" i="80" s="1"/>
  <c r="O54" i="80"/>
  <c r="P54" i="80" s="1"/>
  <c r="A54" i="80" s="1"/>
  <c r="O53" i="80"/>
  <c r="P53" i="80" s="1"/>
  <c r="A53" i="80" s="1"/>
  <c r="O52" i="80"/>
  <c r="P52" i="80" s="1"/>
  <c r="A52" i="80" s="1"/>
  <c r="P51" i="80"/>
  <c r="A51" i="80" s="1"/>
  <c r="O51" i="80"/>
  <c r="O50" i="80"/>
  <c r="P50" i="80" s="1"/>
  <c r="A50" i="80" s="1"/>
  <c r="O49" i="80"/>
  <c r="P49" i="80" s="1"/>
  <c r="A49" i="80" s="1"/>
  <c r="O48" i="80"/>
  <c r="P48" i="80" s="1"/>
  <c r="A48" i="80" s="1"/>
  <c r="O47" i="80"/>
  <c r="P47" i="80" s="1"/>
  <c r="A47" i="80" s="1"/>
  <c r="O46" i="80"/>
  <c r="P46" i="80" s="1"/>
  <c r="A46" i="80" s="1"/>
  <c r="O45" i="80"/>
  <c r="P45" i="80" s="1"/>
  <c r="A45" i="80" s="1"/>
  <c r="O44" i="80"/>
  <c r="P44" i="80" s="1"/>
  <c r="A44" i="80" s="1"/>
  <c r="P43" i="80"/>
  <c r="A43" i="80" s="1"/>
  <c r="O43" i="80"/>
  <c r="O42" i="80"/>
  <c r="P42" i="80" s="1"/>
  <c r="A42" i="80" s="1"/>
  <c r="O41" i="80"/>
  <c r="P41" i="80" s="1"/>
  <c r="A41" i="80" s="1"/>
  <c r="O40" i="80"/>
  <c r="P40" i="80" s="1"/>
  <c r="A40" i="80" s="1"/>
  <c r="O39" i="80"/>
  <c r="P39" i="80" s="1"/>
  <c r="A39" i="80" s="1"/>
  <c r="O38" i="80"/>
  <c r="P38" i="80" s="1"/>
  <c r="A38" i="80" s="1"/>
  <c r="O37" i="80"/>
  <c r="P37" i="80" s="1"/>
  <c r="A37" i="80" s="1"/>
  <c r="O36" i="80"/>
  <c r="P36" i="80" s="1"/>
  <c r="A36" i="80" s="1"/>
  <c r="O35" i="80"/>
  <c r="P35" i="80" s="1"/>
  <c r="A35" i="80" s="1"/>
  <c r="O34" i="80"/>
  <c r="P34" i="80" s="1"/>
  <c r="A34" i="80" s="1"/>
  <c r="P33" i="80"/>
  <c r="A33" i="80" s="1"/>
  <c r="O33" i="80"/>
  <c r="O32" i="80"/>
  <c r="P32" i="80" s="1"/>
  <c r="A32" i="80" s="1"/>
  <c r="O31" i="80"/>
  <c r="P31" i="80" s="1"/>
  <c r="A31" i="80" s="1"/>
  <c r="O30" i="80"/>
  <c r="P30" i="80" s="1"/>
  <c r="A30" i="80" s="1"/>
  <c r="O29" i="80"/>
  <c r="P29" i="80" s="1"/>
  <c r="A29" i="80" s="1"/>
  <c r="O28" i="80"/>
  <c r="P28" i="80" s="1"/>
  <c r="A28" i="80" s="1"/>
  <c r="O27" i="80"/>
  <c r="P27" i="80" s="1"/>
  <c r="A27" i="80" s="1"/>
  <c r="O26" i="80"/>
  <c r="P26" i="80" s="1"/>
  <c r="A26" i="80" s="1"/>
  <c r="O25" i="80"/>
  <c r="P25" i="80" s="1"/>
  <c r="A25" i="80" s="1"/>
  <c r="O24" i="80"/>
  <c r="P24" i="80" s="1"/>
  <c r="A24" i="80" s="1"/>
  <c r="O23" i="80"/>
  <c r="P23" i="80" s="1"/>
  <c r="A23" i="80" s="1"/>
  <c r="O22" i="80"/>
  <c r="P22" i="80" s="1"/>
  <c r="A22" i="80" s="1"/>
  <c r="O21" i="80"/>
  <c r="P21" i="80" s="1"/>
  <c r="A21" i="80" s="1"/>
  <c r="O20" i="80"/>
  <c r="P20" i="80" s="1"/>
  <c r="A20" i="80" s="1"/>
  <c r="P19" i="80"/>
  <c r="A19" i="80" s="1"/>
  <c r="O19" i="80"/>
  <c r="O18" i="80"/>
  <c r="P18" i="80" s="1"/>
  <c r="A18" i="80" s="1"/>
  <c r="O17" i="80"/>
  <c r="P17" i="80" s="1"/>
  <c r="A17" i="80" s="1"/>
  <c r="O16" i="80"/>
  <c r="P16" i="80" s="1"/>
  <c r="A16" i="80" s="1"/>
  <c r="O15" i="80"/>
  <c r="P15" i="80" s="1"/>
  <c r="A15" i="80" s="1"/>
  <c r="O14" i="80"/>
  <c r="P14" i="80" s="1"/>
  <c r="A14" i="80" s="1"/>
  <c r="O13" i="80"/>
  <c r="P13" i="80" s="1"/>
  <c r="A13" i="80" s="1"/>
  <c r="O12" i="80"/>
  <c r="P12" i="80" s="1"/>
  <c r="A12" i="80" s="1"/>
  <c r="P11" i="80"/>
  <c r="A11" i="80" s="1"/>
  <c r="O11" i="80"/>
  <c r="O10" i="80"/>
  <c r="P10" i="80" s="1"/>
  <c r="A10" i="80" s="1"/>
  <c r="O9" i="80"/>
  <c r="P9" i="80" s="1"/>
  <c r="A9" i="80" s="1"/>
  <c r="O1000" i="81"/>
  <c r="P1000" i="81" s="1"/>
  <c r="A1000" i="81" s="1"/>
  <c r="O999" i="81"/>
  <c r="P999" i="81" s="1"/>
  <c r="A999" i="81" s="1"/>
  <c r="O998" i="81"/>
  <c r="P998" i="81" s="1"/>
  <c r="A998" i="81" s="1"/>
  <c r="O997" i="81"/>
  <c r="P997" i="81" s="1"/>
  <c r="A997" i="81" s="1"/>
  <c r="O996" i="81"/>
  <c r="P996" i="81" s="1"/>
  <c r="A996" i="81" s="1"/>
  <c r="O995" i="81"/>
  <c r="P995" i="81" s="1"/>
  <c r="A995" i="81" s="1"/>
  <c r="O994" i="81"/>
  <c r="P994" i="81" s="1"/>
  <c r="A994" i="81" s="1"/>
  <c r="O993" i="81"/>
  <c r="P993" i="81" s="1"/>
  <c r="A993" i="81" s="1"/>
  <c r="O992" i="81"/>
  <c r="P992" i="81" s="1"/>
  <c r="A992" i="81" s="1"/>
  <c r="O991" i="81"/>
  <c r="P991" i="81" s="1"/>
  <c r="A991" i="81" s="1"/>
  <c r="O990" i="81"/>
  <c r="P990" i="81" s="1"/>
  <c r="A990" i="81" s="1"/>
  <c r="O989" i="81"/>
  <c r="P989" i="81" s="1"/>
  <c r="A989" i="81" s="1"/>
  <c r="O988" i="81"/>
  <c r="P988" i="81" s="1"/>
  <c r="A988" i="81" s="1"/>
  <c r="O987" i="81"/>
  <c r="P987" i="81" s="1"/>
  <c r="A987" i="81" s="1"/>
  <c r="O986" i="81"/>
  <c r="P986" i="81" s="1"/>
  <c r="A986" i="81" s="1"/>
  <c r="O985" i="81"/>
  <c r="P985" i="81" s="1"/>
  <c r="A985" i="81" s="1"/>
  <c r="O984" i="81"/>
  <c r="P984" i="81" s="1"/>
  <c r="A984" i="81" s="1"/>
  <c r="O983" i="81"/>
  <c r="P983" i="81" s="1"/>
  <c r="A983" i="81" s="1"/>
  <c r="O982" i="81"/>
  <c r="P982" i="81" s="1"/>
  <c r="A982" i="81" s="1"/>
  <c r="O981" i="81"/>
  <c r="P981" i="81" s="1"/>
  <c r="A981" i="81" s="1"/>
  <c r="O980" i="81"/>
  <c r="P980" i="81" s="1"/>
  <c r="A980" i="81" s="1"/>
  <c r="O979" i="81"/>
  <c r="P979" i="81" s="1"/>
  <c r="A979" i="81" s="1"/>
  <c r="O978" i="81"/>
  <c r="P978" i="81" s="1"/>
  <c r="A978" i="81" s="1"/>
  <c r="O977" i="81"/>
  <c r="P977" i="81" s="1"/>
  <c r="A977" i="81" s="1"/>
  <c r="O976" i="81"/>
  <c r="P976" i="81" s="1"/>
  <c r="A976" i="81" s="1"/>
  <c r="O975" i="81"/>
  <c r="P975" i="81" s="1"/>
  <c r="A975" i="81" s="1"/>
  <c r="O974" i="81"/>
  <c r="P974" i="81" s="1"/>
  <c r="A974" i="81" s="1"/>
  <c r="O973" i="81"/>
  <c r="P973" i="81" s="1"/>
  <c r="A973" i="81" s="1"/>
  <c r="O972" i="81"/>
  <c r="P972" i="81" s="1"/>
  <c r="A972" i="81" s="1"/>
  <c r="O971" i="81"/>
  <c r="P971" i="81" s="1"/>
  <c r="A971" i="81" s="1"/>
  <c r="O970" i="81"/>
  <c r="P970" i="81" s="1"/>
  <c r="A970" i="81" s="1"/>
  <c r="O969" i="81"/>
  <c r="P969" i="81" s="1"/>
  <c r="A969" i="81" s="1"/>
  <c r="O968" i="81"/>
  <c r="P968" i="81" s="1"/>
  <c r="A968" i="81" s="1"/>
  <c r="O967" i="81"/>
  <c r="P967" i="81" s="1"/>
  <c r="A967" i="81" s="1"/>
  <c r="O966" i="81"/>
  <c r="P966" i="81" s="1"/>
  <c r="A966" i="81" s="1"/>
  <c r="O965" i="81"/>
  <c r="P965" i="81" s="1"/>
  <c r="A965" i="81" s="1"/>
  <c r="O964" i="81"/>
  <c r="P964" i="81" s="1"/>
  <c r="A964" i="81" s="1"/>
  <c r="O963" i="81"/>
  <c r="P963" i="81" s="1"/>
  <c r="A963" i="81" s="1"/>
  <c r="O962" i="81"/>
  <c r="P962" i="81" s="1"/>
  <c r="A962" i="81" s="1"/>
  <c r="O961" i="81"/>
  <c r="P961" i="81" s="1"/>
  <c r="A961" i="81" s="1"/>
  <c r="O960" i="81"/>
  <c r="P960" i="81" s="1"/>
  <c r="A960" i="81" s="1"/>
  <c r="O959" i="81"/>
  <c r="P959" i="81" s="1"/>
  <c r="A959" i="81" s="1"/>
  <c r="O958" i="81"/>
  <c r="P958" i="81" s="1"/>
  <c r="A958" i="81" s="1"/>
  <c r="O957" i="81"/>
  <c r="P957" i="81" s="1"/>
  <c r="A957" i="81" s="1"/>
  <c r="O956" i="81"/>
  <c r="P956" i="81" s="1"/>
  <c r="A956" i="81" s="1"/>
  <c r="O955" i="81"/>
  <c r="P955" i="81" s="1"/>
  <c r="A955" i="81" s="1"/>
  <c r="O954" i="81"/>
  <c r="P954" i="81" s="1"/>
  <c r="A954" i="81" s="1"/>
  <c r="O953" i="81"/>
  <c r="P953" i="81" s="1"/>
  <c r="A953" i="81" s="1"/>
  <c r="O952" i="81"/>
  <c r="P952" i="81" s="1"/>
  <c r="A952" i="81" s="1"/>
  <c r="O951" i="81"/>
  <c r="P951" i="81" s="1"/>
  <c r="A951" i="81" s="1"/>
  <c r="O950" i="81"/>
  <c r="P950" i="81" s="1"/>
  <c r="A950" i="81" s="1"/>
  <c r="O949" i="81"/>
  <c r="P949" i="81" s="1"/>
  <c r="A949" i="81" s="1"/>
  <c r="O948" i="81"/>
  <c r="P948" i="81" s="1"/>
  <c r="A948" i="81" s="1"/>
  <c r="O947" i="81"/>
  <c r="P947" i="81" s="1"/>
  <c r="A947" i="81" s="1"/>
  <c r="O946" i="81"/>
  <c r="P946" i="81" s="1"/>
  <c r="A946" i="81" s="1"/>
  <c r="O945" i="81"/>
  <c r="P945" i="81" s="1"/>
  <c r="A945" i="81" s="1"/>
  <c r="O944" i="81"/>
  <c r="P944" i="81" s="1"/>
  <c r="A944" i="81" s="1"/>
  <c r="O943" i="81"/>
  <c r="P943" i="81" s="1"/>
  <c r="A943" i="81" s="1"/>
  <c r="O942" i="81"/>
  <c r="P942" i="81" s="1"/>
  <c r="A942" i="81" s="1"/>
  <c r="O941" i="81"/>
  <c r="P941" i="81" s="1"/>
  <c r="A941" i="81" s="1"/>
  <c r="O940" i="81"/>
  <c r="P940" i="81" s="1"/>
  <c r="A940" i="81" s="1"/>
  <c r="O939" i="81"/>
  <c r="P939" i="81" s="1"/>
  <c r="A939" i="81" s="1"/>
  <c r="O938" i="81"/>
  <c r="P938" i="81" s="1"/>
  <c r="A938" i="81" s="1"/>
  <c r="O937" i="81"/>
  <c r="P937" i="81" s="1"/>
  <c r="A937" i="81" s="1"/>
  <c r="O936" i="81"/>
  <c r="P936" i="81" s="1"/>
  <c r="A936" i="81" s="1"/>
  <c r="O935" i="81"/>
  <c r="P935" i="81" s="1"/>
  <c r="A935" i="81" s="1"/>
  <c r="O934" i="81"/>
  <c r="P934" i="81" s="1"/>
  <c r="A934" i="81" s="1"/>
  <c r="O933" i="81"/>
  <c r="P933" i="81" s="1"/>
  <c r="A933" i="81" s="1"/>
  <c r="O932" i="81"/>
  <c r="P932" i="81" s="1"/>
  <c r="A932" i="81" s="1"/>
  <c r="O931" i="81"/>
  <c r="P931" i="81" s="1"/>
  <c r="A931" i="81" s="1"/>
  <c r="O930" i="81"/>
  <c r="P930" i="81" s="1"/>
  <c r="A930" i="81" s="1"/>
  <c r="O929" i="81"/>
  <c r="P929" i="81" s="1"/>
  <c r="A929" i="81" s="1"/>
  <c r="O928" i="81"/>
  <c r="P928" i="81" s="1"/>
  <c r="A928" i="81" s="1"/>
  <c r="O927" i="81"/>
  <c r="P927" i="81" s="1"/>
  <c r="A927" i="81" s="1"/>
  <c r="O926" i="81"/>
  <c r="P926" i="81" s="1"/>
  <c r="A926" i="81" s="1"/>
  <c r="O925" i="81"/>
  <c r="P925" i="81" s="1"/>
  <c r="A925" i="81" s="1"/>
  <c r="O924" i="81"/>
  <c r="P924" i="81" s="1"/>
  <c r="A924" i="81" s="1"/>
  <c r="O923" i="81"/>
  <c r="P923" i="81" s="1"/>
  <c r="A923" i="81" s="1"/>
  <c r="O922" i="81"/>
  <c r="P922" i="81" s="1"/>
  <c r="A922" i="81" s="1"/>
  <c r="O921" i="81"/>
  <c r="P921" i="81" s="1"/>
  <c r="A921" i="81" s="1"/>
  <c r="O920" i="81"/>
  <c r="P920" i="81" s="1"/>
  <c r="A920" i="81" s="1"/>
  <c r="O919" i="81"/>
  <c r="P919" i="81" s="1"/>
  <c r="A919" i="81" s="1"/>
  <c r="O918" i="81"/>
  <c r="P918" i="81" s="1"/>
  <c r="A918" i="81" s="1"/>
  <c r="O917" i="81"/>
  <c r="P917" i="81" s="1"/>
  <c r="A917" i="81" s="1"/>
  <c r="O916" i="81"/>
  <c r="P916" i="81" s="1"/>
  <c r="A916" i="81" s="1"/>
  <c r="O915" i="81"/>
  <c r="P915" i="81" s="1"/>
  <c r="A915" i="81" s="1"/>
  <c r="O914" i="81"/>
  <c r="P914" i="81" s="1"/>
  <c r="A914" i="81" s="1"/>
  <c r="O913" i="81"/>
  <c r="P913" i="81" s="1"/>
  <c r="A913" i="81" s="1"/>
  <c r="O912" i="81"/>
  <c r="P912" i="81" s="1"/>
  <c r="A912" i="81" s="1"/>
  <c r="O911" i="81"/>
  <c r="P911" i="81" s="1"/>
  <c r="A911" i="81" s="1"/>
  <c r="O910" i="81"/>
  <c r="P910" i="81" s="1"/>
  <c r="A910" i="81" s="1"/>
  <c r="O909" i="81"/>
  <c r="P909" i="81" s="1"/>
  <c r="A909" i="81" s="1"/>
  <c r="O908" i="81"/>
  <c r="P908" i="81" s="1"/>
  <c r="A908" i="81" s="1"/>
  <c r="O907" i="81"/>
  <c r="P907" i="81" s="1"/>
  <c r="A907" i="81" s="1"/>
  <c r="O906" i="81"/>
  <c r="P906" i="81" s="1"/>
  <c r="A906" i="81" s="1"/>
  <c r="O905" i="81"/>
  <c r="P905" i="81" s="1"/>
  <c r="A905" i="81" s="1"/>
  <c r="O904" i="81"/>
  <c r="P904" i="81" s="1"/>
  <c r="A904" i="81" s="1"/>
  <c r="O903" i="81"/>
  <c r="P903" i="81" s="1"/>
  <c r="A903" i="81" s="1"/>
  <c r="O902" i="81"/>
  <c r="P902" i="81" s="1"/>
  <c r="A902" i="81" s="1"/>
  <c r="O901" i="81"/>
  <c r="P901" i="81" s="1"/>
  <c r="A901" i="81" s="1"/>
  <c r="O900" i="81"/>
  <c r="P900" i="81" s="1"/>
  <c r="A900" i="81" s="1"/>
  <c r="O899" i="81"/>
  <c r="P899" i="81" s="1"/>
  <c r="A899" i="81" s="1"/>
  <c r="O898" i="81"/>
  <c r="P898" i="81" s="1"/>
  <c r="A898" i="81" s="1"/>
  <c r="O897" i="81"/>
  <c r="P897" i="81" s="1"/>
  <c r="A897" i="81" s="1"/>
  <c r="O896" i="81"/>
  <c r="P896" i="81" s="1"/>
  <c r="A896" i="81" s="1"/>
  <c r="O895" i="81"/>
  <c r="P895" i="81" s="1"/>
  <c r="A895" i="81" s="1"/>
  <c r="O894" i="81"/>
  <c r="P894" i="81" s="1"/>
  <c r="A894" i="81" s="1"/>
  <c r="O893" i="81"/>
  <c r="P893" i="81" s="1"/>
  <c r="A893" i="81" s="1"/>
  <c r="O892" i="81"/>
  <c r="P892" i="81" s="1"/>
  <c r="A892" i="81" s="1"/>
  <c r="O891" i="81"/>
  <c r="P891" i="81" s="1"/>
  <c r="A891" i="81" s="1"/>
  <c r="O890" i="81"/>
  <c r="P890" i="81" s="1"/>
  <c r="A890" i="81" s="1"/>
  <c r="O889" i="81"/>
  <c r="P889" i="81" s="1"/>
  <c r="A889" i="81" s="1"/>
  <c r="O888" i="81"/>
  <c r="P888" i="81" s="1"/>
  <c r="A888" i="81" s="1"/>
  <c r="O887" i="81"/>
  <c r="P887" i="81" s="1"/>
  <c r="A887" i="81" s="1"/>
  <c r="O886" i="81"/>
  <c r="P886" i="81" s="1"/>
  <c r="A886" i="81" s="1"/>
  <c r="O885" i="81"/>
  <c r="P885" i="81" s="1"/>
  <c r="A885" i="81" s="1"/>
  <c r="O884" i="81"/>
  <c r="P884" i="81" s="1"/>
  <c r="A884" i="81" s="1"/>
  <c r="O883" i="81"/>
  <c r="P883" i="81" s="1"/>
  <c r="A883" i="81" s="1"/>
  <c r="O882" i="81"/>
  <c r="P882" i="81" s="1"/>
  <c r="A882" i="81" s="1"/>
  <c r="O881" i="81"/>
  <c r="P881" i="81" s="1"/>
  <c r="A881" i="81" s="1"/>
  <c r="O880" i="81"/>
  <c r="P880" i="81" s="1"/>
  <c r="A880" i="81" s="1"/>
  <c r="O879" i="81"/>
  <c r="P879" i="81" s="1"/>
  <c r="A879" i="81" s="1"/>
  <c r="O878" i="81"/>
  <c r="P878" i="81" s="1"/>
  <c r="A878" i="81" s="1"/>
  <c r="O877" i="81"/>
  <c r="P877" i="81" s="1"/>
  <c r="A877" i="81" s="1"/>
  <c r="O876" i="81"/>
  <c r="P876" i="81" s="1"/>
  <c r="A876" i="81" s="1"/>
  <c r="O875" i="81"/>
  <c r="P875" i="81" s="1"/>
  <c r="A875" i="81" s="1"/>
  <c r="O874" i="81"/>
  <c r="P874" i="81" s="1"/>
  <c r="A874" i="81" s="1"/>
  <c r="O873" i="81"/>
  <c r="P873" i="81" s="1"/>
  <c r="A873" i="81" s="1"/>
  <c r="O872" i="81"/>
  <c r="P872" i="81" s="1"/>
  <c r="A872" i="81" s="1"/>
  <c r="O871" i="81"/>
  <c r="P871" i="81" s="1"/>
  <c r="A871" i="81" s="1"/>
  <c r="O870" i="81"/>
  <c r="P870" i="81" s="1"/>
  <c r="A870" i="81" s="1"/>
  <c r="O869" i="81"/>
  <c r="P869" i="81" s="1"/>
  <c r="A869" i="81" s="1"/>
  <c r="O868" i="81"/>
  <c r="P868" i="81" s="1"/>
  <c r="A868" i="81" s="1"/>
  <c r="O867" i="81"/>
  <c r="P867" i="81" s="1"/>
  <c r="A867" i="81" s="1"/>
  <c r="O866" i="81"/>
  <c r="P866" i="81" s="1"/>
  <c r="A866" i="81" s="1"/>
  <c r="O865" i="81"/>
  <c r="P865" i="81" s="1"/>
  <c r="A865" i="81" s="1"/>
  <c r="O864" i="81"/>
  <c r="P864" i="81" s="1"/>
  <c r="A864" i="81" s="1"/>
  <c r="O863" i="81"/>
  <c r="P863" i="81" s="1"/>
  <c r="A863" i="81" s="1"/>
  <c r="O862" i="81"/>
  <c r="P862" i="81" s="1"/>
  <c r="A862" i="81" s="1"/>
  <c r="O861" i="81"/>
  <c r="P861" i="81" s="1"/>
  <c r="A861" i="81" s="1"/>
  <c r="O860" i="81"/>
  <c r="P860" i="81" s="1"/>
  <c r="A860" i="81" s="1"/>
  <c r="O859" i="81"/>
  <c r="P859" i="81" s="1"/>
  <c r="A859" i="81" s="1"/>
  <c r="O858" i="81"/>
  <c r="P858" i="81" s="1"/>
  <c r="A858" i="81" s="1"/>
  <c r="O857" i="81"/>
  <c r="P857" i="81" s="1"/>
  <c r="A857" i="81" s="1"/>
  <c r="O856" i="81"/>
  <c r="P856" i="81" s="1"/>
  <c r="A856" i="81" s="1"/>
  <c r="O855" i="81"/>
  <c r="P855" i="81" s="1"/>
  <c r="A855" i="81" s="1"/>
  <c r="O854" i="81"/>
  <c r="P854" i="81" s="1"/>
  <c r="A854" i="81" s="1"/>
  <c r="O853" i="81"/>
  <c r="P853" i="81" s="1"/>
  <c r="A853" i="81" s="1"/>
  <c r="O852" i="81"/>
  <c r="P852" i="81" s="1"/>
  <c r="A852" i="81" s="1"/>
  <c r="O851" i="81"/>
  <c r="P851" i="81" s="1"/>
  <c r="A851" i="81" s="1"/>
  <c r="O850" i="81"/>
  <c r="P850" i="81" s="1"/>
  <c r="A850" i="81" s="1"/>
  <c r="O849" i="81"/>
  <c r="P849" i="81" s="1"/>
  <c r="A849" i="81" s="1"/>
  <c r="O848" i="81"/>
  <c r="P848" i="81" s="1"/>
  <c r="A848" i="81" s="1"/>
  <c r="O847" i="81"/>
  <c r="P847" i="81" s="1"/>
  <c r="A847" i="81" s="1"/>
  <c r="O846" i="81"/>
  <c r="P846" i="81" s="1"/>
  <c r="A846" i="81" s="1"/>
  <c r="O845" i="81"/>
  <c r="P845" i="81" s="1"/>
  <c r="A845" i="81" s="1"/>
  <c r="O844" i="81"/>
  <c r="P844" i="81" s="1"/>
  <c r="A844" i="81" s="1"/>
  <c r="O843" i="81"/>
  <c r="P843" i="81" s="1"/>
  <c r="A843" i="81" s="1"/>
  <c r="O842" i="81"/>
  <c r="P842" i="81" s="1"/>
  <c r="A842" i="81" s="1"/>
  <c r="O841" i="81"/>
  <c r="P841" i="81" s="1"/>
  <c r="A841" i="81" s="1"/>
  <c r="O840" i="81"/>
  <c r="P840" i="81" s="1"/>
  <c r="A840" i="81" s="1"/>
  <c r="O839" i="81"/>
  <c r="P839" i="81" s="1"/>
  <c r="A839" i="81" s="1"/>
  <c r="O838" i="81"/>
  <c r="P838" i="81" s="1"/>
  <c r="A838" i="81" s="1"/>
  <c r="O837" i="81"/>
  <c r="P837" i="81" s="1"/>
  <c r="A837" i="81" s="1"/>
  <c r="O836" i="81"/>
  <c r="P836" i="81" s="1"/>
  <c r="A836" i="81" s="1"/>
  <c r="O835" i="81"/>
  <c r="P835" i="81" s="1"/>
  <c r="A835" i="81" s="1"/>
  <c r="O834" i="81"/>
  <c r="P834" i="81" s="1"/>
  <c r="A834" i="81" s="1"/>
  <c r="O833" i="81"/>
  <c r="P833" i="81" s="1"/>
  <c r="A833" i="81" s="1"/>
  <c r="O832" i="81"/>
  <c r="P832" i="81" s="1"/>
  <c r="A832" i="81" s="1"/>
  <c r="O831" i="81"/>
  <c r="P831" i="81" s="1"/>
  <c r="A831" i="81" s="1"/>
  <c r="O830" i="81"/>
  <c r="P830" i="81" s="1"/>
  <c r="A830" i="81" s="1"/>
  <c r="O829" i="81"/>
  <c r="P829" i="81" s="1"/>
  <c r="A829" i="81" s="1"/>
  <c r="O828" i="81"/>
  <c r="P828" i="81" s="1"/>
  <c r="A828" i="81" s="1"/>
  <c r="O827" i="81"/>
  <c r="P827" i="81" s="1"/>
  <c r="A827" i="81" s="1"/>
  <c r="O826" i="81"/>
  <c r="P826" i="81" s="1"/>
  <c r="A826" i="81" s="1"/>
  <c r="O825" i="81"/>
  <c r="P825" i="81" s="1"/>
  <c r="A825" i="81" s="1"/>
  <c r="O824" i="81"/>
  <c r="P824" i="81" s="1"/>
  <c r="A824" i="81" s="1"/>
  <c r="O823" i="81"/>
  <c r="P823" i="81" s="1"/>
  <c r="A823" i="81" s="1"/>
  <c r="O822" i="81"/>
  <c r="P822" i="81" s="1"/>
  <c r="A822" i="81" s="1"/>
  <c r="O821" i="81"/>
  <c r="P821" i="81" s="1"/>
  <c r="A821" i="81" s="1"/>
  <c r="O820" i="81"/>
  <c r="P820" i="81" s="1"/>
  <c r="A820" i="81" s="1"/>
  <c r="O819" i="81"/>
  <c r="P819" i="81" s="1"/>
  <c r="A819" i="81" s="1"/>
  <c r="O818" i="81"/>
  <c r="P818" i="81" s="1"/>
  <c r="A818" i="81" s="1"/>
  <c r="O817" i="81"/>
  <c r="P817" i="81" s="1"/>
  <c r="A817" i="81" s="1"/>
  <c r="O816" i="81"/>
  <c r="P816" i="81" s="1"/>
  <c r="A816" i="81" s="1"/>
  <c r="O815" i="81"/>
  <c r="P815" i="81" s="1"/>
  <c r="A815" i="81" s="1"/>
  <c r="O814" i="81"/>
  <c r="P814" i="81" s="1"/>
  <c r="A814" i="81" s="1"/>
  <c r="O813" i="81"/>
  <c r="P813" i="81" s="1"/>
  <c r="A813" i="81" s="1"/>
  <c r="O812" i="81"/>
  <c r="P812" i="81" s="1"/>
  <c r="A812" i="81" s="1"/>
  <c r="O811" i="81"/>
  <c r="P811" i="81" s="1"/>
  <c r="A811" i="81" s="1"/>
  <c r="O810" i="81"/>
  <c r="P810" i="81" s="1"/>
  <c r="A810" i="81" s="1"/>
  <c r="O809" i="81"/>
  <c r="P809" i="81" s="1"/>
  <c r="A809" i="81" s="1"/>
  <c r="O808" i="81"/>
  <c r="P808" i="81" s="1"/>
  <c r="A808" i="81" s="1"/>
  <c r="O807" i="81"/>
  <c r="P807" i="81" s="1"/>
  <c r="A807" i="81" s="1"/>
  <c r="O806" i="81"/>
  <c r="P806" i="81" s="1"/>
  <c r="A806" i="81" s="1"/>
  <c r="O805" i="81"/>
  <c r="P805" i="81" s="1"/>
  <c r="A805" i="81" s="1"/>
  <c r="O804" i="81"/>
  <c r="P804" i="81" s="1"/>
  <c r="A804" i="81" s="1"/>
  <c r="O803" i="81"/>
  <c r="P803" i="81" s="1"/>
  <c r="A803" i="81" s="1"/>
  <c r="O802" i="81"/>
  <c r="P802" i="81" s="1"/>
  <c r="A802" i="81" s="1"/>
  <c r="O801" i="81"/>
  <c r="P801" i="81" s="1"/>
  <c r="A801" i="81" s="1"/>
  <c r="P800" i="81"/>
  <c r="A800" i="81" s="1"/>
  <c r="O800" i="81"/>
  <c r="O799" i="81"/>
  <c r="P799" i="81" s="1"/>
  <c r="A799" i="81" s="1"/>
  <c r="O798" i="81"/>
  <c r="P798" i="81" s="1"/>
  <c r="A798" i="81" s="1"/>
  <c r="O797" i="81"/>
  <c r="P797" i="81" s="1"/>
  <c r="A797" i="81" s="1"/>
  <c r="O796" i="81"/>
  <c r="P796" i="81" s="1"/>
  <c r="A796" i="81" s="1"/>
  <c r="O795" i="81"/>
  <c r="P795" i="81" s="1"/>
  <c r="A795" i="81" s="1"/>
  <c r="O794" i="81"/>
  <c r="P794" i="81" s="1"/>
  <c r="A794" i="81" s="1"/>
  <c r="O793" i="81"/>
  <c r="P793" i="81" s="1"/>
  <c r="A793" i="81" s="1"/>
  <c r="O792" i="81"/>
  <c r="P792" i="81" s="1"/>
  <c r="A792" i="81" s="1"/>
  <c r="O791" i="81"/>
  <c r="P791" i="81" s="1"/>
  <c r="A791" i="81" s="1"/>
  <c r="O790" i="81"/>
  <c r="P790" i="81" s="1"/>
  <c r="A790" i="81" s="1"/>
  <c r="O789" i="81"/>
  <c r="P789" i="81" s="1"/>
  <c r="A789" i="81" s="1"/>
  <c r="O788" i="81"/>
  <c r="P788" i="81" s="1"/>
  <c r="A788" i="81" s="1"/>
  <c r="O787" i="81"/>
  <c r="P787" i="81" s="1"/>
  <c r="A787" i="81" s="1"/>
  <c r="O786" i="81"/>
  <c r="P786" i="81" s="1"/>
  <c r="A786" i="81" s="1"/>
  <c r="O785" i="81"/>
  <c r="P785" i="81" s="1"/>
  <c r="A785" i="81" s="1"/>
  <c r="O784" i="81"/>
  <c r="P784" i="81" s="1"/>
  <c r="A784" i="81" s="1"/>
  <c r="O783" i="81"/>
  <c r="P783" i="81" s="1"/>
  <c r="A783" i="81" s="1"/>
  <c r="O782" i="81"/>
  <c r="P782" i="81" s="1"/>
  <c r="A782" i="81" s="1"/>
  <c r="O781" i="81"/>
  <c r="P781" i="81" s="1"/>
  <c r="A781" i="81" s="1"/>
  <c r="O780" i="81"/>
  <c r="P780" i="81" s="1"/>
  <c r="A780" i="81" s="1"/>
  <c r="O779" i="81"/>
  <c r="P779" i="81" s="1"/>
  <c r="A779" i="81" s="1"/>
  <c r="O778" i="81"/>
  <c r="P778" i="81" s="1"/>
  <c r="A778" i="81" s="1"/>
  <c r="O777" i="81"/>
  <c r="P777" i="81" s="1"/>
  <c r="A777" i="81" s="1"/>
  <c r="O776" i="81"/>
  <c r="P776" i="81" s="1"/>
  <c r="A776" i="81" s="1"/>
  <c r="O775" i="81"/>
  <c r="P775" i="81" s="1"/>
  <c r="A775" i="81" s="1"/>
  <c r="O774" i="81"/>
  <c r="P774" i="81" s="1"/>
  <c r="A774" i="81" s="1"/>
  <c r="O773" i="81"/>
  <c r="P773" i="81" s="1"/>
  <c r="A773" i="81" s="1"/>
  <c r="O772" i="81"/>
  <c r="P772" i="81" s="1"/>
  <c r="A772" i="81" s="1"/>
  <c r="O771" i="81"/>
  <c r="P771" i="81" s="1"/>
  <c r="A771" i="81" s="1"/>
  <c r="O770" i="81"/>
  <c r="P770" i="81" s="1"/>
  <c r="A770" i="81" s="1"/>
  <c r="O769" i="81"/>
  <c r="P769" i="81" s="1"/>
  <c r="A769" i="81" s="1"/>
  <c r="O768" i="81"/>
  <c r="P768" i="81" s="1"/>
  <c r="A768" i="81" s="1"/>
  <c r="O767" i="81"/>
  <c r="P767" i="81" s="1"/>
  <c r="A767" i="81" s="1"/>
  <c r="O766" i="81"/>
  <c r="P766" i="81" s="1"/>
  <c r="A766" i="81" s="1"/>
  <c r="O765" i="81"/>
  <c r="P765" i="81" s="1"/>
  <c r="A765" i="81" s="1"/>
  <c r="O764" i="81"/>
  <c r="P764" i="81" s="1"/>
  <c r="A764" i="81" s="1"/>
  <c r="O763" i="81"/>
  <c r="P763" i="81" s="1"/>
  <c r="A763" i="81" s="1"/>
  <c r="O762" i="81"/>
  <c r="P762" i="81" s="1"/>
  <c r="A762" i="81" s="1"/>
  <c r="O761" i="81"/>
  <c r="P761" i="81" s="1"/>
  <c r="A761" i="81" s="1"/>
  <c r="O760" i="81"/>
  <c r="P760" i="81" s="1"/>
  <c r="A760" i="81" s="1"/>
  <c r="O759" i="81"/>
  <c r="P759" i="81" s="1"/>
  <c r="A759" i="81" s="1"/>
  <c r="O758" i="81"/>
  <c r="P758" i="81" s="1"/>
  <c r="A758" i="81" s="1"/>
  <c r="O757" i="81"/>
  <c r="P757" i="81" s="1"/>
  <c r="A757" i="81" s="1"/>
  <c r="O756" i="81"/>
  <c r="P756" i="81" s="1"/>
  <c r="A756" i="81" s="1"/>
  <c r="O755" i="81"/>
  <c r="P755" i="81" s="1"/>
  <c r="A755" i="81" s="1"/>
  <c r="O754" i="81"/>
  <c r="P754" i="81" s="1"/>
  <c r="A754" i="81" s="1"/>
  <c r="O753" i="81"/>
  <c r="P753" i="81" s="1"/>
  <c r="A753" i="81" s="1"/>
  <c r="O752" i="81"/>
  <c r="P752" i="81" s="1"/>
  <c r="A752" i="81" s="1"/>
  <c r="O751" i="81"/>
  <c r="P751" i="81" s="1"/>
  <c r="A751" i="81" s="1"/>
  <c r="O750" i="81"/>
  <c r="P750" i="81" s="1"/>
  <c r="A750" i="81" s="1"/>
  <c r="O749" i="81"/>
  <c r="P749" i="81" s="1"/>
  <c r="A749" i="81" s="1"/>
  <c r="O748" i="81"/>
  <c r="P748" i="81" s="1"/>
  <c r="A748" i="81" s="1"/>
  <c r="O747" i="81"/>
  <c r="P747" i="81" s="1"/>
  <c r="A747" i="81" s="1"/>
  <c r="O746" i="81"/>
  <c r="P746" i="81" s="1"/>
  <c r="A746" i="81" s="1"/>
  <c r="O745" i="81"/>
  <c r="P745" i="81" s="1"/>
  <c r="A745" i="81" s="1"/>
  <c r="O744" i="81"/>
  <c r="P744" i="81" s="1"/>
  <c r="A744" i="81" s="1"/>
  <c r="O743" i="81"/>
  <c r="P743" i="81" s="1"/>
  <c r="A743" i="81" s="1"/>
  <c r="O742" i="81"/>
  <c r="P742" i="81" s="1"/>
  <c r="A742" i="81" s="1"/>
  <c r="O741" i="81"/>
  <c r="P741" i="81" s="1"/>
  <c r="A741" i="81" s="1"/>
  <c r="O740" i="81"/>
  <c r="P740" i="81" s="1"/>
  <c r="A740" i="81" s="1"/>
  <c r="O739" i="81"/>
  <c r="P739" i="81" s="1"/>
  <c r="A739" i="81" s="1"/>
  <c r="O738" i="81"/>
  <c r="P738" i="81" s="1"/>
  <c r="A738" i="81" s="1"/>
  <c r="O737" i="81"/>
  <c r="P737" i="81" s="1"/>
  <c r="A737" i="81" s="1"/>
  <c r="O736" i="81"/>
  <c r="P736" i="81" s="1"/>
  <c r="A736" i="81" s="1"/>
  <c r="O735" i="81"/>
  <c r="P735" i="81" s="1"/>
  <c r="A735" i="81" s="1"/>
  <c r="O734" i="81"/>
  <c r="P734" i="81" s="1"/>
  <c r="A734" i="81" s="1"/>
  <c r="O733" i="81"/>
  <c r="P733" i="81" s="1"/>
  <c r="A733" i="81" s="1"/>
  <c r="O732" i="81"/>
  <c r="P732" i="81" s="1"/>
  <c r="A732" i="81" s="1"/>
  <c r="O731" i="81"/>
  <c r="P731" i="81" s="1"/>
  <c r="A731" i="81" s="1"/>
  <c r="O730" i="81"/>
  <c r="P730" i="81" s="1"/>
  <c r="A730" i="81" s="1"/>
  <c r="O729" i="81"/>
  <c r="P729" i="81" s="1"/>
  <c r="A729" i="81" s="1"/>
  <c r="O728" i="81"/>
  <c r="P728" i="81" s="1"/>
  <c r="A728" i="81" s="1"/>
  <c r="O727" i="81"/>
  <c r="P727" i="81" s="1"/>
  <c r="A727" i="81" s="1"/>
  <c r="O726" i="81"/>
  <c r="P726" i="81" s="1"/>
  <c r="A726" i="81" s="1"/>
  <c r="O725" i="81"/>
  <c r="P725" i="81" s="1"/>
  <c r="A725" i="81" s="1"/>
  <c r="O724" i="81"/>
  <c r="P724" i="81" s="1"/>
  <c r="A724" i="81" s="1"/>
  <c r="O723" i="81"/>
  <c r="P723" i="81" s="1"/>
  <c r="A723" i="81" s="1"/>
  <c r="O722" i="81"/>
  <c r="P722" i="81" s="1"/>
  <c r="A722" i="81" s="1"/>
  <c r="O721" i="81"/>
  <c r="P721" i="81" s="1"/>
  <c r="A721" i="81" s="1"/>
  <c r="O720" i="81"/>
  <c r="P720" i="81" s="1"/>
  <c r="A720" i="81" s="1"/>
  <c r="O719" i="81"/>
  <c r="P719" i="81" s="1"/>
  <c r="A719" i="81" s="1"/>
  <c r="O718" i="81"/>
  <c r="P718" i="81" s="1"/>
  <c r="A718" i="81" s="1"/>
  <c r="O717" i="81"/>
  <c r="P717" i="81" s="1"/>
  <c r="A717" i="81" s="1"/>
  <c r="O716" i="81"/>
  <c r="P716" i="81" s="1"/>
  <c r="A716" i="81" s="1"/>
  <c r="O715" i="81"/>
  <c r="P715" i="81" s="1"/>
  <c r="A715" i="81" s="1"/>
  <c r="O714" i="81"/>
  <c r="P714" i="81" s="1"/>
  <c r="A714" i="81" s="1"/>
  <c r="O713" i="81"/>
  <c r="P713" i="81" s="1"/>
  <c r="A713" i="81" s="1"/>
  <c r="P712" i="81"/>
  <c r="A712" i="81" s="1"/>
  <c r="O712" i="81"/>
  <c r="O711" i="81"/>
  <c r="P711" i="81" s="1"/>
  <c r="A711" i="81" s="1"/>
  <c r="O710" i="81"/>
  <c r="P710" i="81" s="1"/>
  <c r="A710" i="81" s="1"/>
  <c r="O709" i="81"/>
  <c r="P709" i="81" s="1"/>
  <c r="A709" i="81" s="1"/>
  <c r="O708" i="81"/>
  <c r="P708" i="81" s="1"/>
  <c r="A708" i="81" s="1"/>
  <c r="O707" i="81"/>
  <c r="P707" i="81" s="1"/>
  <c r="A707" i="81" s="1"/>
  <c r="O706" i="81"/>
  <c r="P706" i="81" s="1"/>
  <c r="A706" i="81" s="1"/>
  <c r="O705" i="81"/>
  <c r="P705" i="81" s="1"/>
  <c r="A705" i="81" s="1"/>
  <c r="O704" i="81"/>
  <c r="P704" i="81" s="1"/>
  <c r="A704" i="81" s="1"/>
  <c r="O703" i="81"/>
  <c r="P703" i="81" s="1"/>
  <c r="A703" i="81" s="1"/>
  <c r="O702" i="81"/>
  <c r="P702" i="81" s="1"/>
  <c r="A702" i="81" s="1"/>
  <c r="O701" i="81"/>
  <c r="P701" i="81" s="1"/>
  <c r="A701" i="81" s="1"/>
  <c r="O700" i="81"/>
  <c r="P700" i="81" s="1"/>
  <c r="A700" i="81" s="1"/>
  <c r="O699" i="81"/>
  <c r="P699" i="81" s="1"/>
  <c r="A699" i="81" s="1"/>
  <c r="O698" i="81"/>
  <c r="P698" i="81" s="1"/>
  <c r="A698" i="81" s="1"/>
  <c r="O697" i="81"/>
  <c r="P697" i="81" s="1"/>
  <c r="A697" i="81" s="1"/>
  <c r="O696" i="81"/>
  <c r="P696" i="81" s="1"/>
  <c r="A696" i="81" s="1"/>
  <c r="O695" i="81"/>
  <c r="P695" i="81" s="1"/>
  <c r="A695" i="81" s="1"/>
  <c r="O694" i="81"/>
  <c r="P694" i="81" s="1"/>
  <c r="A694" i="81" s="1"/>
  <c r="O693" i="81"/>
  <c r="P693" i="81" s="1"/>
  <c r="A693" i="81" s="1"/>
  <c r="O692" i="81"/>
  <c r="P692" i="81" s="1"/>
  <c r="A692" i="81" s="1"/>
  <c r="O691" i="81"/>
  <c r="P691" i="81" s="1"/>
  <c r="A691" i="81" s="1"/>
  <c r="O690" i="81"/>
  <c r="P690" i="81" s="1"/>
  <c r="A690" i="81" s="1"/>
  <c r="O689" i="81"/>
  <c r="P689" i="81" s="1"/>
  <c r="A689" i="81" s="1"/>
  <c r="O688" i="81"/>
  <c r="P688" i="81" s="1"/>
  <c r="A688" i="81" s="1"/>
  <c r="O687" i="81"/>
  <c r="P687" i="81" s="1"/>
  <c r="A687" i="81" s="1"/>
  <c r="O686" i="81"/>
  <c r="P686" i="81" s="1"/>
  <c r="A686" i="81" s="1"/>
  <c r="O685" i="81"/>
  <c r="P685" i="81" s="1"/>
  <c r="A685" i="81" s="1"/>
  <c r="O684" i="81"/>
  <c r="P684" i="81" s="1"/>
  <c r="A684" i="81" s="1"/>
  <c r="O683" i="81"/>
  <c r="P683" i="81" s="1"/>
  <c r="A683" i="81" s="1"/>
  <c r="O682" i="81"/>
  <c r="P682" i="81" s="1"/>
  <c r="A682" i="81" s="1"/>
  <c r="O681" i="81"/>
  <c r="P681" i="81" s="1"/>
  <c r="A681" i="81" s="1"/>
  <c r="O680" i="81"/>
  <c r="P680" i="81" s="1"/>
  <c r="A680" i="81" s="1"/>
  <c r="O679" i="81"/>
  <c r="P679" i="81" s="1"/>
  <c r="A679" i="81" s="1"/>
  <c r="O678" i="81"/>
  <c r="P678" i="81" s="1"/>
  <c r="A678" i="81" s="1"/>
  <c r="O677" i="81"/>
  <c r="P677" i="81" s="1"/>
  <c r="A677" i="81" s="1"/>
  <c r="O676" i="81"/>
  <c r="P676" i="81" s="1"/>
  <c r="A676" i="81" s="1"/>
  <c r="O675" i="81"/>
  <c r="P675" i="81" s="1"/>
  <c r="A675" i="81" s="1"/>
  <c r="O674" i="81"/>
  <c r="P674" i="81" s="1"/>
  <c r="A674" i="81" s="1"/>
  <c r="O673" i="81"/>
  <c r="P673" i="81" s="1"/>
  <c r="A673" i="81" s="1"/>
  <c r="O672" i="81"/>
  <c r="P672" i="81" s="1"/>
  <c r="A672" i="81" s="1"/>
  <c r="O671" i="81"/>
  <c r="P671" i="81" s="1"/>
  <c r="A671" i="81" s="1"/>
  <c r="O670" i="81"/>
  <c r="P670" i="81" s="1"/>
  <c r="A670" i="81" s="1"/>
  <c r="O669" i="81"/>
  <c r="P669" i="81" s="1"/>
  <c r="A669" i="81" s="1"/>
  <c r="O668" i="81"/>
  <c r="P668" i="81" s="1"/>
  <c r="A668" i="81" s="1"/>
  <c r="O667" i="81"/>
  <c r="P667" i="81" s="1"/>
  <c r="A667" i="81" s="1"/>
  <c r="O666" i="81"/>
  <c r="P666" i="81" s="1"/>
  <c r="A666" i="81" s="1"/>
  <c r="O665" i="81"/>
  <c r="P665" i="81" s="1"/>
  <c r="A665" i="81" s="1"/>
  <c r="O664" i="81"/>
  <c r="P664" i="81" s="1"/>
  <c r="A664" i="81" s="1"/>
  <c r="O663" i="81"/>
  <c r="P663" i="81" s="1"/>
  <c r="A663" i="81" s="1"/>
  <c r="O662" i="81"/>
  <c r="P662" i="81" s="1"/>
  <c r="A662" i="81" s="1"/>
  <c r="O661" i="81"/>
  <c r="P661" i="81" s="1"/>
  <c r="A661" i="81" s="1"/>
  <c r="O660" i="81"/>
  <c r="P660" i="81" s="1"/>
  <c r="A660" i="81" s="1"/>
  <c r="O659" i="81"/>
  <c r="P659" i="81" s="1"/>
  <c r="A659" i="81" s="1"/>
  <c r="O658" i="81"/>
  <c r="P658" i="81" s="1"/>
  <c r="A658" i="81" s="1"/>
  <c r="O657" i="81"/>
  <c r="P657" i="81" s="1"/>
  <c r="A657" i="81" s="1"/>
  <c r="O656" i="81"/>
  <c r="P656" i="81" s="1"/>
  <c r="A656" i="81" s="1"/>
  <c r="O655" i="81"/>
  <c r="P655" i="81" s="1"/>
  <c r="A655" i="81" s="1"/>
  <c r="O654" i="81"/>
  <c r="P654" i="81" s="1"/>
  <c r="A654" i="81" s="1"/>
  <c r="O653" i="81"/>
  <c r="P653" i="81" s="1"/>
  <c r="A653" i="81" s="1"/>
  <c r="O652" i="81"/>
  <c r="P652" i="81" s="1"/>
  <c r="A652" i="81" s="1"/>
  <c r="O651" i="81"/>
  <c r="P651" i="81" s="1"/>
  <c r="A651" i="81" s="1"/>
  <c r="O650" i="81"/>
  <c r="P650" i="81" s="1"/>
  <c r="A650" i="81" s="1"/>
  <c r="O649" i="81"/>
  <c r="P649" i="81" s="1"/>
  <c r="A649" i="81" s="1"/>
  <c r="O648" i="81"/>
  <c r="P648" i="81" s="1"/>
  <c r="A648" i="81" s="1"/>
  <c r="O647" i="81"/>
  <c r="P647" i="81" s="1"/>
  <c r="A647" i="81" s="1"/>
  <c r="O646" i="81"/>
  <c r="P646" i="81" s="1"/>
  <c r="A646" i="81" s="1"/>
  <c r="O645" i="81"/>
  <c r="P645" i="81" s="1"/>
  <c r="A645" i="81" s="1"/>
  <c r="O644" i="81"/>
  <c r="P644" i="81" s="1"/>
  <c r="A644" i="81" s="1"/>
  <c r="O643" i="81"/>
  <c r="P643" i="81" s="1"/>
  <c r="A643" i="81" s="1"/>
  <c r="O642" i="81"/>
  <c r="P642" i="81" s="1"/>
  <c r="A642" i="81" s="1"/>
  <c r="O641" i="81"/>
  <c r="P641" i="81" s="1"/>
  <c r="A641" i="81" s="1"/>
  <c r="O640" i="81"/>
  <c r="P640" i="81" s="1"/>
  <c r="A640" i="81" s="1"/>
  <c r="O639" i="81"/>
  <c r="P639" i="81" s="1"/>
  <c r="A639" i="81" s="1"/>
  <c r="O638" i="81"/>
  <c r="P638" i="81" s="1"/>
  <c r="A638" i="81" s="1"/>
  <c r="O637" i="81"/>
  <c r="P637" i="81" s="1"/>
  <c r="A637" i="81" s="1"/>
  <c r="O636" i="81"/>
  <c r="P636" i="81" s="1"/>
  <c r="A636" i="81" s="1"/>
  <c r="O635" i="81"/>
  <c r="P635" i="81" s="1"/>
  <c r="A635" i="81" s="1"/>
  <c r="O634" i="81"/>
  <c r="P634" i="81" s="1"/>
  <c r="A634" i="81" s="1"/>
  <c r="O633" i="81"/>
  <c r="P633" i="81" s="1"/>
  <c r="A633" i="81" s="1"/>
  <c r="O632" i="81"/>
  <c r="P632" i="81" s="1"/>
  <c r="A632" i="81" s="1"/>
  <c r="O631" i="81"/>
  <c r="P631" i="81" s="1"/>
  <c r="A631" i="81" s="1"/>
  <c r="O630" i="81"/>
  <c r="P630" i="81" s="1"/>
  <c r="A630" i="81" s="1"/>
  <c r="O629" i="81"/>
  <c r="P629" i="81" s="1"/>
  <c r="A629" i="81" s="1"/>
  <c r="O628" i="81"/>
  <c r="P628" i="81" s="1"/>
  <c r="A628" i="81" s="1"/>
  <c r="O627" i="81"/>
  <c r="P627" i="81" s="1"/>
  <c r="A627" i="81" s="1"/>
  <c r="O626" i="81"/>
  <c r="P626" i="81" s="1"/>
  <c r="A626" i="81" s="1"/>
  <c r="O625" i="81"/>
  <c r="P625" i="81" s="1"/>
  <c r="A625" i="81" s="1"/>
  <c r="O624" i="81"/>
  <c r="P624" i="81" s="1"/>
  <c r="A624" i="81" s="1"/>
  <c r="O623" i="81"/>
  <c r="P623" i="81" s="1"/>
  <c r="A623" i="81" s="1"/>
  <c r="O622" i="81"/>
  <c r="P622" i="81" s="1"/>
  <c r="A622" i="81" s="1"/>
  <c r="O621" i="81"/>
  <c r="P621" i="81" s="1"/>
  <c r="A621" i="81" s="1"/>
  <c r="O620" i="81"/>
  <c r="P620" i="81" s="1"/>
  <c r="A620" i="81" s="1"/>
  <c r="O619" i="81"/>
  <c r="P619" i="81" s="1"/>
  <c r="A619" i="81" s="1"/>
  <c r="O618" i="81"/>
  <c r="P618" i="81" s="1"/>
  <c r="A618" i="81" s="1"/>
  <c r="O617" i="81"/>
  <c r="P617" i="81" s="1"/>
  <c r="A617" i="81" s="1"/>
  <c r="O616" i="81"/>
  <c r="P616" i="81" s="1"/>
  <c r="A616" i="81" s="1"/>
  <c r="O615" i="81"/>
  <c r="P615" i="81" s="1"/>
  <c r="A615" i="81" s="1"/>
  <c r="O614" i="81"/>
  <c r="P614" i="81" s="1"/>
  <c r="A614" i="81" s="1"/>
  <c r="O613" i="81"/>
  <c r="P613" i="81" s="1"/>
  <c r="A613" i="81" s="1"/>
  <c r="O612" i="81"/>
  <c r="P612" i="81" s="1"/>
  <c r="A612" i="81" s="1"/>
  <c r="O611" i="81"/>
  <c r="P611" i="81" s="1"/>
  <c r="A611" i="81" s="1"/>
  <c r="O610" i="81"/>
  <c r="P610" i="81" s="1"/>
  <c r="A610" i="81" s="1"/>
  <c r="O609" i="81"/>
  <c r="P609" i="81" s="1"/>
  <c r="A609" i="81" s="1"/>
  <c r="O608" i="81"/>
  <c r="P608" i="81" s="1"/>
  <c r="A608" i="81" s="1"/>
  <c r="O607" i="81"/>
  <c r="P607" i="81" s="1"/>
  <c r="A607" i="81" s="1"/>
  <c r="O606" i="81"/>
  <c r="P606" i="81" s="1"/>
  <c r="A606" i="81" s="1"/>
  <c r="O605" i="81"/>
  <c r="P605" i="81" s="1"/>
  <c r="A605" i="81" s="1"/>
  <c r="O604" i="81"/>
  <c r="P604" i="81" s="1"/>
  <c r="A604" i="81" s="1"/>
  <c r="O603" i="81"/>
  <c r="P603" i="81" s="1"/>
  <c r="A603" i="81" s="1"/>
  <c r="O602" i="81"/>
  <c r="P602" i="81" s="1"/>
  <c r="A602" i="81" s="1"/>
  <c r="O601" i="81"/>
  <c r="P601" i="81" s="1"/>
  <c r="A601" i="81" s="1"/>
  <c r="O600" i="81"/>
  <c r="P600" i="81" s="1"/>
  <c r="A600" i="81" s="1"/>
  <c r="O599" i="81"/>
  <c r="P599" i="81" s="1"/>
  <c r="A599" i="81" s="1"/>
  <c r="O598" i="81"/>
  <c r="P598" i="81" s="1"/>
  <c r="A598" i="81" s="1"/>
  <c r="O597" i="81"/>
  <c r="P597" i="81" s="1"/>
  <c r="A597" i="81" s="1"/>
  <c r="O596" i="81"/>
  <c r="P596" i="81" s="1"/>
  <c r="A596" i="81" s="1"/>
  <c r="O595" i="81"/>
  <c r="P595" i="81" s="1"/>
  <c r="A595" i="81" s="1"/>
  <c r="O594" i="81"/>
  <c r="P594" i="81" s="1"/>
  <c r="A594" i="81" s="1"/>
  <c r="O593" i="81"/>
  <c r="P593" i="81" s="1"/>
  <c r="A593" i="81" s="1"/>
  <c r="P592" i="81"/>
  <c r="A592" i="81" s="1"/>
  <c r="O592" i="81"/>
  <c r="O591" i="81"/>
  <c r="P591" i="81" s="1"/>
  <c r="A591" i="81" s="1"/>
  <c r="O590" i="81"/>
  <c r="P590" i="81" s="1"/>
  <c r="A590" i="81" s="1"/>
  <c r="O589" i="81"/>
  <c r="P589" i="81" s="1"/>
  <c r="A589" i="81" s="1"/>
  <c r="O588" i="81"/>
  <c r="P588" i="81" s="1"/>
  <c r="A588" i="81" s="1"/>
  <c r="O587" i="81"/>
  <c r="P587" i="81" s="1"/>
  <c r="A587" i="81" s="1"/>
  <c r="O586" i="81"/>
  <c r="P586" i="81" s="1"/>
  <c r="A586" i="81" s="1"/>
  <c r="O585" i="81"/>
  <c r="P585" i="81" s="1"/>
  <c r="A585" i="81" s="1"/>
  <c r="O584" i="81"/>
  <c r="P584" i="81" s="1"/>
  <c r="A584" i="81" s="1"/>
  <c r="O583" i="81"/>
  <c r="P583" i="81" s="1"/>
  <c r="A583" i="81" s="1"/>
  <c r="O582" i="81"/>
  <c r="P582" i="81" s="1"/>
  <c r="A582" i="81" s="1"/>
  <c r="O581" i="81"/>
  <c r="P581" i="81" s="1"/>
  <c r="A581" i="81" s="1"/>
  <c r="O580" i="81"/>
  <c r="P580" i="81" s="1"/>
  <c r="A580" i="81" s="1"/>
  <c r="O579" i="81"/>
  <c r="P579" i="81" s="1"/>
  <c r="A579" i="81" s="1"/>
  <c r="O578" i="81"/>
  <c r="P578" i="81" s="1"/>
  <c r="A578" i="81" s="1"/>
  <c r="O577" i="81"/>
  <c r="P577" i="81" s="1"/>
  <c r="A577" i="81" s="1"/>
  <c r="O576" i="81"/>
  <c r="P576" i="81" s="1"/>
  <c r="A576" i="81" s="1"/>
  <c r="O575" i="81"/>
  <c r="P575" i="81" s="1"/>
  <c r="A575" i="81" s="1"/>
  <c r="O574" i="81"/>
  <c r="P574" i="81" s="1"/>
  <c r="A574" i="81" s="1"/>
  <c r="O573" i="81"/>
  <c r="P573" i="81" s="1"/>
  <c r="A573" i="81" s="1"/>
  <c r="O572" i="81"/>
  <c r="P572" i="81" s="1"/>
  <c r="A572" i="81" s="1"/>
  <c r="O571" i="81"/>
  <c r="P571" i="81" s="1"/>
  <c r="A571" i="81" s="1"/>
  <c r="O570" i="81"/>
  <c r="P570" i="81" s="1"/>
  <c r="A570" i="81" s="1"/>
  <c r="O569" i="81"/>
  <c r="P569" i="81" s="1"/>
  <c r="A569" i="81" s="1"/>
  <c r="O568" i="81"/>
  <c r="P568" i="81" s="1"/>
  <c r="A568" i="81" s="1"/>
  <c r="O567" i="81"/>
  <c r="P567" i="81" s="1"/>
  <c r="A567" i="81" s="1"/>
  <c r="O566" i="81"/>
  <c r="P566" i="81" s="1"/>
  <c r="A566" i="81" s="1"/>
  <c r="O565" i="81"/>
  <c r="P565" i="81" s="1"/>
  <c r="A565" i="81" s="1"/>
  <c r="O564" i="81"/>
  <c r="P564" i="81" s="1"/>
  <c r="A564" i="81" s="1"/>
  <c r="O563" i="81"/>
  <c r="P563" i="81" s="1"/>
  <c r="A563" i="81" s="1"/>
  <c r="O562" i="81"/>
  <c r="P562" i="81" s="1"/>
  <c r="A562" i="81" s="1"/>
  <c r="O561" i="81"/>
  <c r="P561" i="81" s="1"/>
  <c r="A561" i="81" s="1"/>
  <c r="O560" i="81"/>
  <c r="P560" i="81" s="1"/>
  <c r="A560" i="81" s="1"/>
  <c r="O559" i="81"/>
  <c r="P559" i="81" s="1"/>
  <c r="A559" i="81" s="1"/>
  <c r="O558" i="81"/>
  <c r="P558" i="81" s="1"/>
  <c r="A558" i="81" s="1"/>
  <c r="O557" i="81"/>
  <c r="P557" i="81" s="1"/>
  <c r="A557" i="81" s="1"/>
  <c r="O556" i="81"/>
  <c r="P556" i="81" s="1"/>
  <c r="A556" i="81" s="1"/>
  <c r="O555" i="81"/>
  <c r="P555" i="81" s="1"/>
  <c r="A555" i="81" s="1"/>
  <c r="O554" i="81"/>
  <c r="P554" i="81" s="1"/>
  <c r="A554" i="81" s="1"/>
  <c r="O553" i="81"/>
  <c r="P553" i="81" s="1"/>
  <c r="A553" i="81" s="1"/>
  <c r="O552" i="81"/>
  <c r="P552" i="81" s="1"/>
  <c r="A552" i="81" s="1"/>
  <c r="O551" i="81"/>
  <c r="P551" i="81" s="1"/>
  <c r="A551" i="81" s="1"/>
  <c r="O550" i="81"/>
  <c r="P550" i="81" s="1"/>
  <c r="A550" i="81" s="1"/>
  <c r="O549" i="81"/>
  <c r="P549" i="81" s="1"/>
  <c r="A549" i="81" s="1"/>
  <c r="O548" i="81"/>
  <c r="P548" i="81" s="1"/>
  <c r="A548" i="81" s="1"/>
  <c r="O547" i="81"/>
  <c r="P547" i="81" s="1"/>
  <c r="A547" i="81" s="1"/>
  <c r="O546" i="81"/>
  <c r="P546" i="81" s="1"/>
  <c r="A546" i="81" s="1"/>
  <c r="O545" i="81"/>
  <c r="P545" i="81" s="1"/>
  <c r="A545" i="81" s="1"/>
  <c r="O544" i="81"/>
  <c r="P544" i="81" s="1"/>
  <c r="A544" i="81" s="1"/>
  <c r="O543" i="81"/>
  <c r="P543" i="81" s="1"/>
  <c r="A543" i="81" s="1"/>
  <c r="O542" i="81"/>
  <c r="P542" i="81" s="1"/>
  <c r="A542" i="81" s="1"/>
  <c r="O541" i="81"/>
  <c r="P541" i="81" s="1"/>
  <c r="A541" i="81" s="1"/>
  <c r="O540" i="81"/>
  <c r="P540" i="81" s="1"/>
  <c r="A540" i="81" s="1"/>
  <c r="O539" i="81"/>
  <c r="P539" i="81" s="1"/>
  <c r="A539" i="81" s="1"/>
  <c r="O538" i="81"/>
  <c r="P538" i="81" s="1"/>
  <c r="A538" i="81" s="1"/>
  <c r="O537" i="81"/>
  <c r="P537" i="81" s="1"/>
  <c r="A537" i="81" s="1"/>
  <c r="O536" i="81"/>
  <c r="P536" i="81" s="1"/>
  <c r="A536" i="81" s="1"/>
  <c r="O535" i="81"/>
  <c r="P535" i="81" s="1"/>
  <c r="A535" i="81" s="1"/>
  <c r="O534" i="81"/>
  <c r="P534" i="81" s="1"/>
  <c r="A534" i="81" s="1"/>
  <c r="O533" i="81"/>
  <c r="P533" i="81" s="1"/>
  <c r="A533" i="81" s="1"/>
  <c r="O532" i="81"/>
  <c r="P532" i="81" s="1"/>
  <c r="A532" i="81" s="1"/>
  <c r="O531" i="81"/>
  <c r="P531" i="81" s="1"/>
  <c r="A531" i="81" s="1"/>
  <c r="O530" i="81"/>
  <c r="P530" i="81" s="1"/>
  <c r="A530" i="81" s="1"/>
  <c r="O529" i="81"/>
  <c r="P529" i="81" s="1"/>
  <c r="A529" i="81" s="1"/>
  <c r="O528" i="81"/>
  <c r="P528" i="81" s="1"/>
  <c r="A528" i="81" s="1"/>
  <c r="O527" i="81"/>
  <c r="P527" i="81" s="1"/>
  <c r="A527" i="81" s="1"/>
  <c r="O526" i="81"/>
  <c r="P526" i="81" s="1"/>
  <c r="A526" i="81" s="1"/>
  <c r="O525" i="81"/>
  <c r="P525" i="81" s="1"/>
  <c r="A525" i="81" s="1"/>
  <c r="O524" i="81"/>
  <c r="P524" i="81" s="1"/>
  <c r="A524" i="81" s="1"/>
  <c r="O523" i="81"/>
  <c r="P523" i="81" s="1"/>
  <c r="A523" i="81" s="1"/>
  <c r="O522" i="81"/>
  <c r="P522" i="81" s="1"/>
  <c r="A522" i="81" s="1"/>
  <c r="O521" i="81"/>
  <c r="P521" i="81" s="1"/>
  <c r="A521" i="81" s="1"/>
  <c r="O520" i="81"/>
  <c r="P520" i="81" s="1"/>
  <c r="A520" i="81" s="1"/>
  <c r="O519" i="81"/>
  <c r="P519" i="81" s="1"/>
  <c r="A519" i="81" s="1"/>
  <c r="O518" i="81"/>
  <c r="P518" i="81" s="1"/>
  <c r="A518" i="81" s="1"/>
  <c r="O517" i="81"/>
  <c r="P517" i="81" s="1"/>
  <c r="A517" i="81" s="1"/>
  <c r="O516" i="81"/>
  <c r="P516" i="81" s="1"/>
  <c r="A516" i="81" s="1"/>
  <c r="O515" i="81"/>
  <c r="P515" i="81" s="1"/>
  <c r="A515" i="81" s="1"/>
  <c r="O514" i="81"/>
  <c r="P514" i="81" s="1"/>
  <c r="A514" i="81" s="1"/>
  <c r="O513" i="81"/>
  <c r="P513" i="81" s="1"/>
  <c r="A513" i="81" s="1"/>
  <c r="O512" i="81"/>
  <c r="P512" i="81" s="1"/>
  <c r="A512" i="81" s="1"/>
  <c r="O511" i="81"/>
  <c r="P511" i="81" s="1"/>
  <c r="A511" i="81" s="1"/>
  <c r="O510" i="81"/>
  <c r="P510" i="81" s="1"/>
  <c r="A510" i="81" s="1"/>
  <c r="O509" i="81"/>
  <c r="P509" i="81" s="1"/>
  <c r="A509" i="81" s="1"/>
  <c r="O508" i="81"/>
  <c r="P508" i="81" s="1"/>
  <c r="A508" i="81" s="1"/>
  <c r="O507" i="81"/>
  <c r="P507" i="81" s="1"/>
  <c r="A507" i="81" s="1"/>
  <c r="O506" i="81"/>
  <c r="P506" i="81" s="1"/>
  <c r="A506" i="81" s="1"/>
  <c r="O505" i="81"/>
  <c r="P505" i="81" s="1"/>
  <c r="A505" i="81" s="1"/>
  <c r="P504" i="81"/>
  <c r="A504" i="81" s="1"/>
  <c r="O504" i="81"/>
  <c r="O503" i="81"/>
  <c r="P503" i="81" s="1"/>
  <c r="A503" i="81" s="1"/>
  <c r="O502" i="81"/>
  <c r="P502" i="81" s="1"/>
  <c r="A502" i="81" s="1"/>
  <c r="O501" i="81"/>
  <c r="P501" i="81" s="1"/>
  <c r="A501" i="81" s="1"/>
  <c r="O500" i="81"/>
  <c r="P500" i="81" s="1"/>
  <c r="A500" i="81" s="1"/>
  <c r="O499" i="81"/>
  <c r="P499" i="81" s="1"/>
  <c r="A499" i="81" s="1"/>
  <c r="O498" i="81"/>
  <c r="P498" i="81" s="1"/>
  <c r="A498" i="81" s="1"/>
  <c r="O497" i="81"/>
  <c r="P497" i="81" s="1"/>
  <c r="A497" i="81" s="1"/>
  <c r="O496" i="81"/>
  <c r="P496" i="81" s="1"/>
  <c r="A496" i="81" s="1"/>
  <c r="O495" i="81"/>
  <c r="P495" i="81" s="1"/>
  <c r="A495" i="81" s="1"/>
  <c r="O494" i="81"/>
  <c r="P494" i="81" s="1"/>
  <c r="A494" i="81" s="1"/>
  <c r="O493" i="81"/>
  <c r="P493" i="81" s="1"/>
  <c r="A493" i="81" s="1"/>
  <c r="O492" i="81"/>
  <c r="P492" i="81" s="1"/>
  <c r="A492" i="81" s="1"/>
  <c r="O491" i="81"/>
  <c r="P491" i="81" s="1"/>
  <c r="A491" i="81" s="1"/>
  <c r="O490" i="81"/>
  <c r="P490" i="81" s="1"/>
  <c r="A490" i="81" s="1"/>
  <c r="O489" i="81"/>
  <c r="P489" i="81" s="1"/>
  <c r="A489" i="81" s="1"/>
  <c r="O488" i="81"/>
  <c r="P488" i="81" s="1"/>
  <c r="A488" i="81" s="1"/>
  <c r="O487" i="81"/>
  <c r="P487" i="81" s="1"/>
  <c r="A487" i="81" s="1"/>
  <c r="O486" i="81"/>
  <c r="P486" i="81" s="1"/>
  <c r="A486" i="81" s="1"/>
  <c r="O485" i="81"/>
  <c r="P485" i="81" s="1"/>
  <c r="A485" i="81" s="1"/>
  <c r="O484" i="81"/>
  <c r="P484" i="81" s="1"/>
  <c r="A484" i="81" s="1"/>
  <c r="O483" i="81"/>
  <c r="P483" i="81" s="1"/>
  <c r="A483" i="81" s="1"/>
  <c r="O482" i="81"/>
  <c r="P482" i="81" s="1"/>
  <c r="A482" i="81" s="1"/>
  <c r="O481" i="81"/>
  <c r="P481" i="81" s="1"/>
  <c r="A481" i="81" s="1"/>
  <c r="O480" i="81"/>
  <c r="P480" i="81" s="1"/>
  <c r="A480" i="81" s="1"/>
  <c r="O479" i="81"/>
  <c r="P479" i="81" s="1"/>
  <c r="A479" i="81" s="1"/>
  <c r="O478" i="81"/>
  <c r="P478" i="81" s="1"/>
  <c r="A478" i="81" s="1"/>
  <c r="O477" i="81"/>
  <c r="P477" i="81" s="1"/>
  <c r="A477" i="81" s="1"/>
  <c r="O476" i="81"/>
  <c r="P476" i="81" s="1"/>
  <c r="A476" i="81" s="1"/>
  <c r="O475" i="81"/>
  <c r="P475" i="81" s="1"/>
  <c r="A475" i="81" s="1"/>
  <c r="O474" i="81"/>
  <c r="P474" i="81" s="1"/>
  <c r="A474" i="81" s="1"/>
  <c r="O473" i="81"/>
  <c r="P473" i="81" s="1"/>
  <c r="A473" i="81" s="1"/>
  <c r="O472" i="81"/>
  <c r="P472" i="81" s="1"/>
  <c r="A472" i="81" s="1"/>
  <c r="O471" i="81"/>
  <c r="P471" i="81" s="1"/>
  <c r="A471" i="81" s="1"/>
  <c r="O470" i="81"/>
  <c r="P470" i="81" s="1"/>
  <c r="A470" i="81" s="1"/>
  <c r="O469" i="81"/>
  <c r="P469" i="81" s="1"/>
  <c r="A469" i="81" s="1"/>
  <c r="O468" i="81"/>
  <c r="P468" i="81" s="1"/>
  <c r="A468" i="81" s="1"/>
  <c r="O467" i="81"/>
  <c r="P467" i="81" s="1"/>
  <c r="A467" i="81" s="1"/>
  <c r="O466" i="81"/>
  <c r="P466" i="81" s="1"/>
  <c r="A466" i="81" s="1"/>
  <c r="O465" i="81"/>
  <c r="P465" i="81" s="1"/>
  <c r="A465" i="81" s="1"/>
  <c r="O464" i="81"/>
  <c r="P464" i="81" s="1"/>
  <c r="A464" i="81" s="1"/>
  <c r="O463" i="81"/>
  <c r="P463" i="81" s="1"/>
  <c r="A463" i="81" s="1"/>
  <c r="O462" i="81"/>
  <c r="P462" i="81" s="1"/>
  <c r="A462" i="81" s="1"/>
  <c r="O461" i="81"/>
  <c r="P461" i="81" s="1"/>
  <c r="A461" i="81" s="1"/>
  <c r="O460" i="81"/>
  <c r="P460" i="81" s="1"/>
  <c r="A460" i="81" s="1"/>
  <c r="O459" i="81"/>
  <c r="P459" i="81" s="1"/>
  <c r="A459" i="81" s="1"/>
  <c r="O458" i="81"/>
  <c r="P458" i="81" s="1"/>
  <c r="A458" i="81" s="1"/>
  <c r="O457" i="81"/>
  <c r="P457" i="81" s="1"/>
  <c r="A457" i="81" s="1"/>
  <c r="O456" i="81"/>
  <c r="P456" i="81" s="1"/>
  <c r="A456" i="81" s="1"/>
  <c r="O455" i="81"/>
  <c r="P455" i="81" s="1"/>
  <c r="A455" i="81" s="1"/>
  <c r="O454" i="81"/>
  <c r="P454" i="81" s="1"/>
  <c r="A454" i="81" s="1"/>
  <c r="O453" i="81"/>
  <c r="P453" i="81" s="1"/>
  <c r="A453" i="81" s="1"/>
  <c r="O452" i="81"/>
  <c r="P452" i="81" s="1"/>
  <c r="A452" i="81" s="1"/>
  <c r="O451" i="81"/>
  <c r="P451" i="81" s="1"/>
  <c r="A451" i="81" s="1"/>
  <c r="O450" i="81"/>
  <c r="P450" i="81" s="1"/>
  <c r="A450" i="81" s="1"/>
  <c r="O449" i="81"/>
  <c r="P449" i="81" s="1"/>
  <c r="A449" i="81" s="1"/>
  <c r="O448" i="81"/>
  <c r="P448" i="81" s="1"/>
  <c r="A448" i="81" s="1"/>
  <c r="O447" i="81"/>
  <c r="P447" i="81" s="1"/>
  <c r="A447" i="81" s="1"/>
  <c r="O446" i="81"/>
  <c r="P446" i="81" s="1"/>
  <c r="A446" i="81" s="1"/>
  <c r="O445" i="81"/>
  <c r="P445" i="81" s="1"/>
  <c r="A445" i="81" s="1"/>
  <c r="O444" i="81"/>
  <c r="P444" i="81" s="1"/>
  <c r="A444" i="81" s="1"/>
  <c r="O443" i="81"/>
  <c r="P443" i="81" s="1"/>
  <c r="A443" i="81" s="1"/>
  <c r="O442" i="81"/>
  <c r="P442" i="81" s="1"/>
  <c r="A442" i="81" s="1"/>
  <c r="O441" i="81"/>
  <c r="P441" i="81" s="1"/>
  <c r="A441" i="81" s="1"/>
  <c r="O440" i="81"/>
  <c r="P440" i="81" s="1"/>
  <c r="A440" i="81" s="1"/>
  <c r="O439" i="81"/>
  <c r="P439" i="81" s="1"/>
  <c r="A439" i="81" s="1"/>
  <c r="O438" i="81"/>
  <c r="P438" i="81" s="1"/>
  <c r="A438" i="81" s="1"/>
  <c r="O437" i="81"/>
  <c r="P437" i="81" s="1"/>
  <c r="A437" i="81" s="1"/>
  <c r="O436" i="81"/>
  <c r="P436" i="81" s="1"/>
  <c r="A436" i="81" s="1"/>
  <c r="O435" i="81"/>
  <c r="P435" i="81" s="1"/>
  <c r="A435" i="81" s="1"/>
  <c r="O434" i="81"/>
  <c r="P434" i="81" s="1"/>
  <c r="A434" i="81" s="1"/>
  <c r="O433" i="81"/>
  <c r="P433" i="81" s="1"/>
  <c r="A433" i="81" s="1"/>
  <c r="O432" i="81"/>
  <c r="P432" i="81" s="1"/>
  <c r="A432" i="81" s="1"/>
  <c r="O431" i="81"/>
  <c r="P431" i="81" s="1"/>
  <c r="A431" i="81" s="1"/>
  <c r="O430" i="81"/>
  <c r="P430" i="81" s="1"/>
  <c r="A430" i="81" s="1"/>
  <c r="O429" i="81"/>
  <c r="P429" i="81" s="1"/>
  <c r="A429" i="81" s="1"/>
  <c r="O428" i="81"/>
  <c r="P428" i="81" s="1"/>
  <c r="A428" i="81" s="1"/>
  <c r="O427" i="81"/>
  <c r="P427" i="81" s="1"/>
  <c r="A427" i="81" s="1"/>
  <c r="O426" i="81"/>
  <c r="P426" i="81" s="1"/>
  <c r="A426" i="81" s="1"/>
  <c r="O425" i="81"/>
  <c r="P425" i="81" s="1"/>
  <c r="A425" i="81" s="1"/>
  <c r="O424" i="81"/>
  <c r="P424" i="81" s="1"/>
  <c r="A424" i="81" s="1"/>
  <c r="O423" i="81"/>
  <c r="P423" i="81" s="1"/>
  <c r="A423" i="81" s="1"/>
  <c r="O422" i="81"/>
  <c r="P422" i="81" s="1"/>
  <c r="A422" i="81" s="1"/>
  <c r="O421" i="81"/>
  <c r="P421" i="81" s="1"/>
  <c r="A421" i="81" s="1"/>
  <c r="O420" i="81"/>
  <c r="P420" i="81" s="1"/>
  <c r="A420" i="81" s="1"/>
  <c r="O419" i="81"/>
  <c r="P419" i="81" s="1"/>
  <c r="A419" i="81" s="1"/>
  <c r="O418" i="81"/>
  <c r="P418" i="81" s="1"/>
  <c r="A418" i="81" s="1"/>
  <c r="O417" i="81"/>
  <c r="P417" i="81" s="1"/>
  <c r="A417" i="81" s="1"/>
  <c r="O416" i="81"/>
  <c r="P416" i="81" s="1"/>
  <c r="A416" i="81" s="1"/>
  <c r="O415" i="81"/>
  <c r="P415" i="81" s="1"/>
  <c r="A415" i="81" s="1"/>
  <c r="O414" i="81"/>
  <c r="P414" i="81" s="1"/>
  <c r="A414" i="81" s="1"/>
  <c r="O413" i="81"/>
  <c r="P413" i="81" s="1"/>
  <c r="A413" i="81" s="1"/>
  <c r="O412" i="81"/>
  <c r="P412" i="81" s="1"/>
  <c r="A412" i="81" s="1"/>
  <c r="O411" i="81"/>
  <c r="P411" i="81" s="1"/>
  <c r="A411" i="81" s="1"/>
  <c r="O410" i="81"/>
  <c r="P410" i="81" s="1"/>
  <c r="A410" i="81" s="1"/>
  <c r="O409" i="81"/>
  <c r="P409" i="81" s="1"/>
  <c r="A409" i="81" s="1"/>
  <c r="O408" i="81"/>
  <c r="P408" i="81" s="1"/>
  <c r="A408" i="81" s="1"/>
  <c r="O407" i="81"/>
  <c r="P407" i="81" s="1"/>
  <c r="A407" i="81" s="1"/>
  <c r="O406" i="81"/>
  <c r="P406" i="81" s="1"/>
  <c r="A406" i="81" s="1"/>
  <c r="O405" i="81"/>
  <c r="P405" i="81" s="1"/>
  <c r="A405" i="81" s="1"/>
  <c r="O404" i="81"/>
  <c r="P404" i="81" s="1"/>
  <c r="A404" i="81" s="1"/>
  <c r="P403" i="81"/>
  <c r="A403" i="81" s="1"/>
  <c r="O403" i="81"/>
  <c r="O402" i="81"/>
  <c r="P402" i="81" s="1"/>
  <c r="A402" i="81" s="1"/>
  <c r="O401" i="81"/>
  <c r="P401" i="81" s="1"/>
  <c r="A401" i="81" s="1"/>
  <c r="O400" i="81"/>
  <c r="P400" i="81" s="1"/>
  <c r="A400" i="81" s="1"/>
  <c r="O399" i="81"/>
  <c r="P399" i="81" s="1"/>
  <c r="A399" i="81" s="1"/>
  <c r="O398" i="81"/>
  <c r="P398" i="81" s="1"/>
  <c r="A398" i="81" s="1"/>
  <c r="O397" i="81"/>
  <c r="P397" i="81" s="1"/>
  <c r="A397" i="81" s="1"/>
  <c r="O396" i="81"/>
  <c r="P396" i="81" s="1"/>
  <c r="A396" i="81" s="1"/>
  <c r="O395" i="81"/>
  <c r="P395" i="81" s="1"/>
  <c r="A395" i="81" s="1"/>
  <c r="O394" i="81"/>
  <c r="P394" i="81" s="1"/>
  <c r="A394" i="81" s="1"/>
  <c r="O393" i="81"/>
  <c r="P393" i="81" s="1"/>
  <c r="A393" i="81" s="1"/>
  <c r="O392" i="81"/>
  <c r="P392" i="81" s="1"/>
  <c r="A392" i="81" s="1"/>
  <c r="O391" i="81"/>
  <c r="P391" i="81" s="1"/>
  <c r="A391" i="81" s="1"/>
  <c r="O390" i="81"/>
  <c r="P390" i="81" s="1"/>
  <c r="A390" i="81" s="1"/>
  <c r="O389" i="81"/>
  <c r="P389" i="81" s="1"/>
  <c r="A389" i="81" s="1"/>
  <c r="O388" i="81"/>
  <c r="P388" i="81" s="1"/>
  <c r="A388" i="81" s="1"/>
  <c r="O387" i="81"/>
  <c r="P387" i="81" s="1"/>
  <c r="A387" i="81" s="1"/>
  <c r="O386" i="81"/>
  <c r="P386" i="81" s="1"/>
  <c r="A386" i="81" s="1"/>
  <c r="O385" i="81"/>
  <c r="P385" i="81" s="1"/>
  <c r="A385" i="81" s="1"/>
  <c r="O384" i="81"/>
  <c r="P384" i="81" s="1"/>
  <c r="A384" i="81" s="1"/>
  <c r="O383" i="81"/>
  <c r="P383" i="81" s="1"/>
  <c r="A383" i="81" s="1"/>
  <c r="O382" i="81"/>
  <c r="P382" i="81" s="1"/>
  <c r="A382" i="81" s="1"/>
  <c r="O381" i="81"/>
  <c r="P381" i="81" s="1"/>
  <c r="A381" i="81" s="1"/>
  <c r="O380" i="81"/>
  <c r="P380" i="81" s="1"/>
  <c r="A380" i="81" s="1"/>
  <c r="O379" i="81"/>
  <c r="P379" i="81" s="1"/>
  <c r="A379" i="81" s="1"/>
  <c r="O378" i="81"/>
  <c r="P378" i="81" s="1"/>
  <c r="A378" i="81" s="1"/>
  <c r="O377" i="81"/>
  <c r="P377" i="81" s="1"/>
  <c r="A377" i="81" s="1"/>
  <c r="O376" i="81"/>
  <c r="P376" i="81" s="1"/>
  <c r="A376" i="81" s="1"/>
  <c r="O375" i="81"/>
  <c r="P375" i="81" s="1"/>
  <c r="A375" i="81" s="1"/>
  <c r="O374" i="81"/>
  <c r="P374" i="81" s="1"/>
  <c r="A374" i="81" s="1"/>
  <c r="O373" i="81"/>
  <c r="P373" i="81" s="1"/>
  <c r="A373" i="81" s="1"/>
  <c r="O372" i="81"/>
  <c r="P372" i="81" s="1"/>
  <c r="A372" i="81" s="1"/>
  <c r="O371" i="81"/>
  <c r="P371" i="81" s="1"/>
  <c r="A371" i="81" s="1"/>
  <c r="O370" i="81"/>
  <c r="P370" i="81" s="1"/>
  <c r="A370" i="81" s="1"/>
  <c r="O369" i="81"/>
  <c r="P369" i="81" s="1"/>
  <c r="A369" i="81" s="1"/>
  <c r="O368" i="81"/>
  <c r="P368" i="81" s="1"/>
  <c r="A368" i="81" s="1"/>
  <c r="O367" i="81"/>
  <c r="P367" i="81" s="1"/>
  <c r="A367" i="81" s="1"/>
  <c r="O366" i="81"/>
  <c r="P366" i="81" s="1"/>
  <c r="A366" i="81" s="1"/>
  <c r="O365" i="81"/>
  <c r="P365" i="81" s="1"/>
  <c r="A365" i="81" s="1"/>
  <c r="O364" i="81"/>
  <c r="P364" i="81" s="1"/>
  <c r="A364" i="81" s="1"/>
  <c r="O363" i="81"/>
  <c r="P363" i="81" s="1"/>
  <c r="A363" i="81" s="1"/>
  <c r="O362" i="81"/>
  <c r="P362" i="81" s="1"/>
  <c r="A362" i="81" s="1"/>
  <c r="O361" i="81"/>
  <c r="P361" i="81" s="1"/>
  <c r="A361" i="81" s="1"/>
  <c r="O360" i="81"/>
  <c r="P360" i="81" s="1"/>
  <c r="A360" i="81" s="1"/>
  <c r="O359" i="81"/>
  <c r="P359" i="81" s="1"/>
  <c r="A359" i="81" s="1"/>
  <c r="O358" i="81"/>
  <c r="P358" i="81" s="1"/>
  <c r="A358" i="81" s="1"/>
  <c r="O357" i="81"/>
  <c r="P357" i="81" s="1"/>
  <c r="A357" i="81" s="1"/>
  <c r="O356" i="81"/>
  <c r="P356" i="81" s="1"/>
  <c r="A356" i="81" s="1"/>
  <c r="O355" i="81"/>
  <c r="P355" i="81" s="1"/>
  <c r="A355" i="81" s="1"/>
  <c r="O354" i="81"/>
  <c r="P354" i="81" s="1"/>
  <c r="A354" i="81" s="1"/>
  <c r="O353" i="81"/>
  <c r="P353" i="81" s="1"/>
  <c r="A353" i="81" s="1"/>
  <c r="O352" i="81"/>
  <c r="P352" i="81" s="1"/>
  <c r="A352" i="81" s="1"/>
  <c r="O351" i="81"/>
  <c r="P351" i="81" s="1"/>
  <c r="A351" i="81" s="1"/>
  <c r="O350" i="81"/>
  <c r="P350" i="81" s="1"/>
  <c r="A350" i="81" s="1"/>
  <c r="O349" i="81"/>
  <c r="P349" i="81" s="1"/>
  <c r="A349" i="81" s="1"/>
  <c r="O348" i="81"/>
  <c r="P348" i="81" s="1"/>
  <c r="A348" i="81" s="1"/>
  <c r="O347" i="81"/>
  <c r="P347" i="81" s="1"/>
  <c r="A347" i="81" s="1"/>
  <c r="O346" i="81"/>
  <c r="P346" i="81" s="1"/>
  <c r="A346" i="81" s="1"/>
  <c r="O345" i="81"/>
  <c r="P345" i="81" s="1"/>
  <c r="A345" i="81" s="1"/>
  <c r="O344" i="81"/>
  <c r="P344" i="81" s="1"/>
  <c r="A344" i="81" s="1"/>
  <c r="O343" i="81"/>
  <c r="P343" i="81" s="1"/>
  <c r="A343" i="81" s="1"/>
  <c r="O342" i="81"/>
  <c r="P342" i="81" s="1"/>
  <c r="A342" i="81" s="1"/>
  <c r="O341" i="81"/>
  <c r="P341" i="81" s="1"/>
  <c r="A341" i="81" s="1"/>
  <c r="O340" i="81"/>
  <c r="P340" i="81" s="1"/>
  <c r="A340" i="81" s="1"/>
  <c r="O339" i="81"/>
  <c r="P339" i="81" s="1"/>
  <c r="A339" i="81" s="1"/>
  <c r="O338" i="81"/>
  <c r="P338" i="81" s="1"/>
  <c r="A338" i="81" s="1"/>
  <c r="O337" i="81"/>
  <c r="P337" i="81" s="1"/>
  <c r="A337" i="81" s="1"/>
  <c r="O336" i="81"/>
  <c r="P336" i="81" s="1"/>
  <c r="A336" i="81" s="1"/>
  <c r="O335" i="81"/>
  <c r="P335" i="81" s="1"/>
  <c r="A335" i="81" s="1"/>
  <c r="O334" i="81"/>
  <c r="P334" i="81" s="1"/>
  <c r="A334" i="81" s="1"/>
  <c r="O333" i="81"/>
  <c r="P333" i="81" s="1"/>
  <c r="A333" i="81" s="1"/>
  <c r="O332" i="81"/>
  <c r="P332" i="81" s="1"/>
  <c r="A332" i="81" s="1"/>
  <c r="O331" i="81"/>
  <c r="P331" i="81" s="1"/>
  <c r="A331" i="81" s="1"/>
  <c r="O330" i="81"/>
  <c r="P330" i="81" s="1"/>
  <c r="A330" i="81" s="1"/>
  <c r="O329" i="81"/>
  <c r="P329" i="81" s="1"/>
  <c r="A329" i="81" s="1"/>
  <c r="O328" i="81"/>
  <c r="P328" i="81" s="1"/>
  <c r="A328" i="81" s="1"/>
  <c r="O327" i="81"/>
  <c r="P327" i="81" s="1"/>
  <c r="A327" i="81" s="1"/>
  <c r="O326" i="81"/>
  <c r="P326" i="81" s="1"/>
  <c r="A326" i="81" s="1"/>
  <c r="O325" i="81"/>
  <c r="P325" i="81" s="1"/>
  <c r="A325" i="81" s="1"/>
  <c r="O324" i="81"/>
  <c r="P324" i="81" s="1"/>
  <c r="A324" i="81" s="1"/>
  <c r="O323" i="81"/>
  <c r="P323" i="81" s="1"/>
  <c r="A323" i="81" s="1"/>
  <c r="O322" i="81"/>
  <c r="P322" i="81" s="1"/>
  <c r="A322" i="81" s="1"/>
  <c r="O321" i="81"/>
  <c r="P321" i="81" s="1"/>
  <c r="A321" i="81" s="1"/>
  <c r="O320" i="81"/>
  <c r="P320" i="81" s="1"/>
  <c r="A320" i="81" s="1"/>
  <c r="O319" i="81"/>
  <c r="P319" i="81" s="1"/>
  <c r="A319" i="81" s="1"/>
  <c r="O318" i="81"/>
  <c r="P318" i="81" s="1"/>
  <c r="A318" i="81" s="1"/>
  <c r="O317" i="81"/>
  <c r="P317" i="81" s="1"/>
  <c r="A317" i="81" s="1"/>
  <c r="O316" i="81"/>
  <c r="P316" i="81" s="1"/>
  <c r="A316" i="81" s="1"/>
  <c r="P315" i="81"/>
  <c r="A315" i="81" s="1"/>
  <c r="O315" i="81"/>
  <c r="O314" i="81"/>
  <c r="P314" i="81" s="1"/>
  <c r="A314" i="81" s="1"/>
  <c r="O313" i="81"/>
  <c r="P313" i="81" s="1"/>
  <c r="A313" i="81" s="1"/>
  <c r="O312" i="81"/>
  <c r="P312" i="81" s="1"/>
  <c r="A312" i="81" s="1"/>
  <c r="O311" i="81"/>
  <c r="P311" i="81" s="1"/>
  <c r="A311" i="81" s="1"/>
  <c r="O310" i="81"/>
  <c r="P310" i="81" s="1"/>
  <c r="A310" i="81" s="1"/>
  <c r="O309" i="81"/>
  <c r="P309" i="81" s="1"/>
  <c r="A309" i="81" s="1"/>
  <c r="O308" i="81"/>
  <c r="P308" i="81" s="1"/>
  <c r="A308" i="81" s="1"/>
  <c r="O307" i="81"/>
  <c r="P307" i="81" s="1"/>
  <c r="A307" i="81" s="1"/>
  <c r="O306" i="81"/>
  <c r="P306" i="81" s="1"/>
  <c r="A306" i="81" s="1"/>
  <c r="O305" i="81"/>
  <c r="P305" i="81" s="1"/>
  <c r="A305" i="81" s="1"/>
  <c r="O304" i="81"/>
  <c r="P304" i="81" s="1"/>
  <c r="A304" i="81" s="1"/>
  <c r="O303" i="81"/>
  <c r="P303" i="81" s="1"/>
  <c r="A303" i="81" s="1"/>
  <c r="O302" i="81"/>
  <c r="P302" i="81" s="1"/>
  <c r="A302" i="81" s="1"/>
  <c r="O301" i="81"/>
  <c r="P301" i="81" s="1"/>
  <c r="A301" i="81" s="1"/>
  <c r="O300" i="81"/>
  <c r="P300" i="81" s="1"/>
  <c r="A300" i="81" s="1"/>
  <c r="O299" i="81"/>
  <c r="P299" i="81" s="1"/>
  <c r="A299" i="81" s="1"/>
  <c r="O298" i="81"/>
  <c r="P298" i="81" s="1"/>
  <c r="A298" i="81" s="1"/>
  <c r="O297" i="81"/>
  <c r="P297" i="81" s="1"/>
  <c r="A297" i="81" s="1"/>
  <c r="O296" i="81"/>
  <c r="P296" i="81" s="1"/>
  <c r="A296" i="81" s="1"/>
  <c r="O295" i="81"/>
  <c r="P295" i="81" s="1"/>
  <c r="A295" i="81" s="1"/>
  <c r="O294" i="81"/>
  <c r="P294" i="81" s="1"/>
  <c r="A294" i="81" s="1"/>
  <c r="O293" i="81"/>
  <c r="P293" i="81" s="1"/>
  <c r="A293" i="81" s="1"/>
  <c r="O292" i="81"/>
  <c r="P292" i="81" s="1"/>
  <c r="A292" i="81" s="1"/>
  <c r="O291" i="81"/>
  <c r="P291" i="81" s="1"/>
  <c r="A291" i="81" s="1"/>
  <c r="O290" i="81"/>
  <c r="P290" i="81" s="1"/>
  <c r="A290" i="81" s="1"/>
  <c r="O289" i="81"/>
  <c r="P289" i="81" s="1"/>
  <c r="A289" i="81" s="1"/>
  <c r="O288" i="81"/>
  <c r="P288" i="81" s="1"/>
  <c r="A288" i="81" s="1"/>
  <c r="O287" i="81"/>
  <c r="P287" i="81" s="1"/>
  <c r="A287" i="81" s="1"/>
  <c r="O286" i="81"/>
  <c r="P286" i="81" s="1"/>
  <c r="A286" i="81" s="1"/>
  <c r="O285" i="81"/>
  <c r="P285" i="81" s="1"/>
  <c r="A285" i="81" s="1"/>
  <c r="O284" i="81"/>
  <c r="P284" i="81" s="1"/>
  <c r="A284" i="81" s="1"/>
  <c r="O283" i="81"/>
  <c r="P283" i="81" s="1"/>
  <c r="A283" i="81" s="1"/>
  <c r="O282" i="81"/>
  <c r="P282" i="81" s="1"/>
  <c r="A282" i="81" s="1"/>
  <c r="O281" i="81"/>
  <c r="P281" i="81" s="1"/>
  <c r="A281" i="81" s="1"/>
  <c r="O280" i="81"/>
  <c r="P280" i="81" s="1"/>
  <c r="A280" i="81" s="1"/>
  <c r="O279" i="81"/>
  <c r="P279" i="81" s="1"/>
  <c r="A279" i="81" s="1"/>
  <c r="O278" i="81"/>
  <c r="P278" i="81" s="1"/>
  <c r="A278" i="81" s="1"/>
  <c r="O277" i="81"/>
  <c r="P277" i="81" s="1"/>
  <c r="A277" i="81" s="1"/>
  <c r="O276" i="81"/>
  <c r="P276" i="81" s="1"/>
  <c r="A276" i="81" s="1"/>
  <c r="O275" i="81"/>
  <c r="P275" i="81" s="1"/>
  <c r="A275" i="81" s="1"/>
  <c r="O274" i="81"/>
  <c r="P274" i="81" s="1"/>
  <c r="A274" i="81" s="1"/>
  <c r="O273" i="81"/>
  <c r="P273" i="81" s="1"/>
  <c r="A273" i="81" s="1"/>
  <c r="O272" i="81"/>
  <c r="P272" i="81" s="1"/>
  <c r="A272" i="81" s="1"/>
  <c r="O271" i="81"/>
  <c r="P271" i="81" s="1"/>
  <c r="A271" i="81" s="1"/>
  <c r="O270" i="81"/>
  <c r="P270" i="81" s="1"/>
  <c r="A270" i="81" s="1"/>
  <c r="O269" i="81"/>
  <c r="P269" i="81" s="1"/>
  <c r="A269" i="81" s="1"/>
  <c r="O268" i="81"/>
  <c r="P268" i="81" s="1"/>
  <c r="A268" i="81" s="1"/>
  <c r="O267" i="81"/>
  <c r="P267" i="81" s="1"/>
  <c r="A267" i="81" s="1"/>
  <c r="O266" i="81"/>
  <c r="P266" i="81" s="1"/>
  <c r="A266" i="81" s="1"/>
  <c r="O265" i="81"/>
  <c r="P265" i="81" s="1"/>
  <c r="A265" i="81" s="1"/>
  <c r="O264" i="81"/>
  <c r="P264" i="81" s="1"/>
  <c r="A264" i="81" s="1"/>
  <c r="O263" i="81"/>
  <c r="P263" i="81" s="1"/>
  <c r="A263" i="81" s="1"/>
  <c r="O262" i="81"/>
  <c r="P262" i="81" s="1"/>
  <c r="A262" i="81" s="1"/>
  <c r="O261" i="81"/>
  <c r="P261" i="81" s="1"/>
  <c r="A261" i="81" s="1"/>
  <c r="O260" i="81"/>
  <c r="P260" i="81" s="1"/>
  <c r="A260" i="81" s="1"/>
  <c r="O259" i="81"/>
  <c r="P259" i="81" s="1"/>
  <c r="A259" i="81" s="1"/>
  <c r="O258" i="81"/>
  <c r="P258" i="81" s="1"/>
  <c r="A258" i="81" s="1"/>
  <c r="O257" i="81"/>
  <c r="P257" i="81" s="1"/>
  <c r="A257" i="81" s="1"/>
  <c r="O256" i="81"/>
  <c r="P256" i="81" s="1"/>
  <c r="A256" i="81" s="1"/>
  <c r="O255" i="81"/>
  <c r="P255" i="81" s="1"/>
  <c r="A255" i="81" s="1"/>
  <c r="O254" i="81"/>
  <c r="P254" i="81" s="1"/>
  <c r="A254" i="81" s="1"/>
  <c r="O253" i="81"/>
  <c r="P253" i="81" s="1"/>
  <c r="A253" i="81" s="1"/>
  <c r="O252" i="81"/>
  <c r="P252" i="81" s="1"/>
  <c r="A252" i="81" s="1"/>
  <c r="O251" i="81"/>
  <c r="P251" i="81" s="1"/>
  <c r="A251" i="81" s="1"/>
  <c r="O250" i="81"/>
  <c r="P250" i="81" s="1"/>
  <c r="A250" i="81" s="1"/>
  <c r="O249" i="81"/>
  <c r="P249" i="81" s="1"/>
  <c r="A249" i="81" s="1"/>
  <c r="O248" i="81"/>
  <c r="P248" i="81" s="1"/>
  <c r="A248" i="81" s="1"/>
  <c r="O247" i="81"/>
  <c r="P247" i="81" s="1"/>
  <c r="A247" i="81" s="1"/>
  <c r="O246" i="81"/>
  <c r="P246" i="81" s="1"/>
  <c r="A246" i="81" s="1"/>
  <c r="O245" i="81"/>
  <c r="P245" i="81" s="1"/>
  <c r="A245" i="81" s="1"/>
  <c r="O244" i="81"/>
  <c r="P244" i="81" s="1"/>
  <c r="A244" i="81" s="1"/>
  <c r="O243" i="81"/>
  <c r="P243" i="81" s="1"/>
  <c r="A243" i="81" s="1"/>
  <c r="O242" i="81"/>
  <c r="P242" i="81" s="1"/>
  <c r="A242" i="81" s="1"/>
  <c r="O241" i="81"/>
  <c r="P241" i="81" s="1"/>
  <c r="A241" i="81" s="1"/>
  <c r="O240" i="81"/>
  <c r="P240" i="81" s="1"/>
  <c r="A240" i="81" s="1"/>
  <c r="O239" i="81"/>
  <c r="P239" i="81" s="1"/>
  <c r="A239" i="81" s="1"/>
  <c r="O238" i="81"/>
  <c r="P238" i="81" s="1"/>
  <c r="A238" i="81" s="1"/>
  <c r="O237" i="81"/>
  <c r="P237" i="81" s="1"/>
  <c r="A237" i="81" s="1"/>
  <c r="O236" i="81"/>
  <c r="P236" i="81" s="1"/>
  <c r="A236" i="81" s="1"/>
  <c r="O235" i="81"/>
  <c r="P235" i="81" s="1"/>
  <c r="A235" i="81" s="1"/>
  <c r="O234" i="81"/>
  <c r="P234" i="81" s="1"/>
  <c r="A234" i="81" s="1"/>
  <c r="O233" i="81"/>
  <c r="P233" i="81" s="1"/>
  <c r="A233" i="81" s="1"/>
  <c r="O232" i="81"/>
  <c r="P232" i="81" s="1"/>
  <c r="A232" i="81" s="1"/>
  <c r="O231" i="81"/>
  <c r="P231" i="81" s="1"/>
  <c r="A231" i="81" s="1"/>
  <c r="O230" i="81"/>
  <c r="P230" i="81" s="1"/>
  <c r="A230" i="81" s="1"/>
  <c r="O229" i="81"/>
  <c r="P229" i="81" s="1"/>
  <c r="A229" i="81" s="1"/>
  <c r="O228" i="81"/>
  <c r="P228" i="81" s="1"/>
  <c r="A228" i="81" s="1"/>
  <c r="P227" i="81"/>
  <c r="A227" i="81" s="1"/>
  <c r="O227" i="81"/>
  <c r="O226" i="81"/>
  <c r="P226" i="81" s="1"/>
  <c r="A226" i="81" s="1"/>
  <c r="O225" i="81"/>
  <c r="P225" i="81" s="1"/>
  <c r="A225" i="81" s="1"/>
  <c r="O224" i="81"/>
  <c r="P224" i="81" s="1"/>
  <c r="A224" i="81" s="1"/>
  <c r="O223" i="81"/>
  <c r="P223" i="81" s="1"/>
  <c r="A223" i="81" s="1"/>
  <c r="O222" i="81"/>
  <c r="P222" i="81" s="1"/>
  <c r="A222" i="81" s="1"/>
  <c r="O221" i="81"/>
  <c r="P221" i="81" s="1"/>
  <c r="A221" i="81" s="1"/>
  <c r="O220" i="81"/>
  <c r="P220" i="81" s="1"/>
  <c r="A220" i="81" s="1"/>
  <c r="O219" i="81"/>
  <c r="P219" i="81" s="1"/>
  <c r="A219" i="81" s="1"/>
  <c r="O218" i="81"/>
  <c r="P218" i="81" s="1"/>
  <c r="A218" i="81" s="1"/>
  <c r="O217" i="81"/>
  <c r="P217" i="81" s="1"/>
  <c r="A217" i="81" s="1"/>
  <c r="O216" i="81"/>
  <c r="P216" i="81" s="1"/>
  <c r="A216" i="81" s="1"/>
  <c r="O215" i="81"/>
  <c r="P215" i="81" s="1"/>
  <c r="A215" i="81" s="1"/>
  <c r="O214" i="81"/>
  <c r="P214" i="81" s="1"/>
  <c r="A214" i="81" s="1"/>
  <c r="O213" i="81"/>
  <c r="P213" i="81" s="1"/>
  <c r="A213" i="81" s="1"/>
  <c r="O212" i="81"/>
  <c r="P212" i="81" s="1"/>
  <c r="A212" i="81" s="1"/>
  <c r="O211" i="81"/>
  <c r="P211" i="81" s="1"/>
  <c r="A211" i="81" s="1"/>
  <c r="O210" i="81"/>
  <c r="P210" i="81" s="1"/>
  <c r="A210" i="81" s="1"/>
  <c r="O209" i="81"/>
  <c r="P209" i="81" s="1"/>
  <c r="A209" i="81" s="1"/>
  <c r="O208" i="81"/>
  <c r="P208" i="81" s="1"/>
  <c r="A208" i="81" s="1"/>
  <c r="O207" i="81"/>
  <c r="P207" i="81" s="1"/>
  <c r="A207" i="81" s="1"/>
  <c r="O206" i="81"/>
  <c r="P206" i="81" s="1"/>
  <c r="A206" i="81" s="1"/>
  <c r="O205" i="81"/>
  <c r="P205" i="81" s="1"/>
  <c r="A205" i="81" s="1"/>
  <c r="O204" i="81"/>
  <c r="P204" i="81" s="1"/>
  <c r="A204" i="81" s="1"/>
  <c r="O203" i="81"/>
  <c r="P203" i="81" s="1"/>
  <c r="A203" i="81" s="1"/>
  <c r="O202" i="81"/>
  <c r="P202" i="81" s="1"/>
  <c r="A202" i="81" s="1"/>
  <c r="O201" i="81"/>
  <c r="P201" i="81" s="1"/>
  <c r="A201" i="81" s="1"/>
  <c r="O200" i="81"/>
  <c r="P200" i="81" s="1"/>
  <c r="A200" i="81" s="1"/>
  <c r="O199" i="81"/>
  <c r="P199" i="81" s="1"/>
  <c r="A199" i="81" s="1"/>
  <c r="O198" i="81"/>
  <c r="P198" i="81" s="1"/>
  <c r="A198" i="81" s="1"/>
  <c r="O197" i="81"/>
  <c r="P197" i="81" s="1"/>
  <c r="A197" i="81" s="1"/>
  <c r="O196" i="81"/>
  <c r="P196" i="81" s="1"/>
  <c r="A196" i="81" s="1"/>
  <c r="O195" i="81"/>
  <c r="P195" i="81" s="1"/>
  <c r="A195" i="81" s="1"/>
  <c r="O194" i="81"/>
  <c r="P194" i="81" s="1"/>
  <c r="A194" i="81" s="1"/>
  <c r="O193" i="81"/>
  <c r="P193" i="81" s="1"/>
  <c r="A193" i="81" s="1"/>
  <c r="O192" i="81"/>
  <c r="P192" i="81" s="1"/>
  <c r="A192" i="81" s="1"/>
  <c r="O191" i="81"/>
  <c r="P191" i="81" s="1"/>
  <c r="A191" i="81" s="1"/>
  <c r="O190" i="81"/>
  <c r="P190" i="81" s="1"/>
  <c r="A190" i="81" s="1"/>
  <c r="O189" i="81"/>
  <c r="P189" i="81" s="1"/>
  <c r="A189" i="81" s="1"/>
  <c r="O188" i="81"/>
  <c r="P188" i="81" s="1"/>
  <c r="A188" i="81" s="1"/>
  <c r="O187" i="81"/>
  <c r="P187" i="81" s="1"/>
  <c r="A187" i="81" s="1"/>
  <c r="O186" i="81"/>
  <c r="P186" i="81" s="1"/>
  <c r="A186" i="81" s="1"/>
  <c r="O185" i="81"/>
  <c r="P185" i="81" s="1"/>
  <c r="A185" i="81" s="1"/>
  <c r="O184" i="81"/>
  <c r="P184" i="81" s="1"/>
  <c r="A184" i="81" s="1"/>
  <c r="O183" i="81"/>
  <c r="P183" i="81" s="1"/>
  <c r="A183" i="81" s="1"/>
  <c r="O182" i="81"/>
  <c r="P182" i="81" s="1"/>
  <c r="A182" i="81" s="1"/>
  <c r="O181" i="81"/>
  <c r="P181" i="81" s="1"/>
  <c r="A181" i="81" s="1"/>
  <c r="O180" i="81"/>
  <c r="P180" i="81" s="1"/>
  <c r="A180" i="81" s="1"/>
  <c r="O179" i="81"/>
  <c r="P179" i="81" s="1"/>
  <c r="A179" i="81" s="1"/>
  <c r="O178" i="81"/>
  <c r="P178" i="81" s="1"/>
  <c r="A178" i="81" s="1"/>
  <c r="O177" i="81"/>
  <c r="P177" i="81" s="1"/>
  <c r="A177" i="81" s="1"/>
  <c r="O176" i="81"/>
  <c r="P176" i="81" s="1"/>
  <c r="A176" i="81" s="1"/>
  <c r="O175" i="81"/>
  <c r="P175" i="81" s="1"/>
  <c r="A175" i="81" s="1"/>
  <c r="O174" i="81"/>
  <c r="P174" i="81" s="1"/>
  <c r="A174" i="81" s="1"/>
  <c r="O173" i="81"/>
  <c r="P173" i="81" s="1"/>
  <c r="A173" i="81" s="1"/>
  <c r="O172" i="81"/>
  <c r="P172" i="81" s="1"/>
  <c r="A172" i="81" s="1"/>
  <c r="O171" i="81"/>
  <c r="P171" i="81" s="1"/>
  <c r="A171" i="81" s="1"/>
  <c r="O170" i="81"/>
  <c r="P170" i="81" s="1"/>
  <c r="A170" i="81" s="1"/>
  <c r="O169" i="81"/>
  <c r="P169" i="81" s="1"/>
  <c r="A169" i="81" s="1"/>
  <c r="O168" i="81"/>
  <c r="P168" i="81" s="1"/>
  <c r="A168" i="81" s="1"/>
  <c r="O167" i="81"/>
  <c r="P167" i="81" s="1"/>
  <c r="A167" i="81" s="1"/>
  <c r="O166" i="81"/>
  <c r="P166" i="81" s="1"/>
  <c r="A166" i="81" s="1"/>
  <c r="O165" i="81"/>
  <c r="P165" i="81" s="1"/>
  <c r="A165" i="81" s="1"/>
  <c r="O164" i="81"/>
  <c r="P164" i="81" s="1"/>
  <c r="A164" i="81" s="1"/>
  <c r="O163" i="81"/>
  <c r="P163" i="81" s="1"/>
  <c r="A163" i="81" s="1"/>
  <c r="O162" i="81"/>
  <c r="P162" i="81" s="1"/>
  <c r="A162" i="81" s="1"/>
  <c r="O161" i="81"/>
  <c r="P161" i="81" s="1"/>
  <c r="A161" i="81" s="1"/>
  <c r="O160" i="81"/>
  <c r="P160" i="81" s="1"/>
  <c r="A160" i="81" s="1"/>
  <c r="O159" i="81"/>
  <c r="P159" i="81" s="1"/>
  <c r="A159" i="81" s="1"/>
  <c r="O158" i="81"/>
  <c r="P158" i="81" s="1"/>
  <c r="A158" i="81" s="1"/>
  <c r="O157" i="81"/>
  <c r="P157" i="81" s="1"/>
  <c r="A157" i="81" s="1"/>
  <c r="O156" i="81"/>
  <c r="P156" i="81" s="1"/>
  <c r="A156" i="81" s="1"/>
  <c r="O155" i="81"/>
  <c r="P155" i="81" s="1"/>
  <c r="A155" i="81" s="1"/>
  <c r="O154" i="81"/>
  <c r="P154" i="81" s="1"/>
  <c r="A154" i="81" s="1"/>
  <c r="O153" i="81"/>
  <c r="P153" i="81" s="1"/>
  <c r="A153" i="81" s="1"/>
  <c r="O152" i="81"/>
  <c r="P152" i="81" s="1"/>
  <c r="A152" i="81" s="1"/>
  <c r="O151" i="81"/>
  <c r="P151" i="81" s="1"/>
  <c r="A151" i="81" s="1"/>
  <c r="O150" i="81"/>
  <c r="P150" i="81" s="1"/>
  <c r="A150" i="81" s="1"/>
  <c r="O149" i="81"/>
  <c r="P149" i="81" s="1"/>
  <c r="A149" i="81" s="1"/>
  <c r="O148" i="81"/>
  <c r="P148" i="81" s="1"/>
  <c r="A148" i="81" s="1"/>
  <c r="O147" i="81"/>
  <c r="P147" i="81" s="1"/>
  <c r="A147" i="81" s="1"/>
  <c r="O146" i="81"/>
  <c r="P146" i="81" s="1"/>
  <c r="A146" i="81" s="1"/>
  <c r="O145" i="81"/>
  <c r="P145" i="81" s="1"/>
  <c r="A145" i="81" s="1"/>
  <c r="O144" i="81"/>
  <c r="P144" i="81" s="1"/>
  <c r="A144" i="81" s="1"/>
  <c r="O143" i="81"/>
  <c r="P143" i="81" s="1"/>
  <c r="A143" i="81" s="1"/>
  <c r="O142" i="81"/>
  <c r="P142" i="81" s="1"/>
  <c r="A142" i="81" s="1"/>
  <c r="O141" i="81"/>
  <c r="P141" i="81" s="1"/>
  <c r="A141" i="81" s="1"/>
  <c r="O140" i="81"/>
  <c r="P140" i="81" s="1"/>
  <c r="A140" i="81" s="1"/>
  <c r="O139" i="81"/>
  <c r="P139" i="81" s="1"/>
  <c r="A139" i="81" s="1"/>
  <c r="O138" i="81"/>
  <c r="P138" i="81" s="1"/>
  <c r="A138" i="81" s="1"/>
  <c r="O137" i="81"/>
  <c r="P137" i="81" s="1"/>
  <c r="A137" i="81" s="1"/>
  <c r="O136" i="81"/>
  <c r="P136" i="81" s="1"/>
  <c r="A136" i="81" s="1"/>
  <c r="O135" i="81"/>
  <c r="P135" i="81" s="1"/>
  <c r="A135" i="81" s="1"/>
  <c r="O134" i="81"/>
  <c r="P134" i="81" s="1"/>
  <c r="A134" i="81" s="1"/>
  <c r="O133" i="81"/>
  <c r="P133" i="81" s="1"/>
  <c r="A133" i="81" s="1"/>
  <c r="O132" i="81"/>
  <c r="P132" i="81" s="1"/>
  <c r="A132" i="81" s="1"/>
  <c r="O131" i="81"/>
  <c r="P131" i="81" s="1"/>
  <c r="A131" i="81" s="1"/>
  <c r="O130" i="81"/>
  <c r="P130" i="81" s="1"/>
  <c r="A130" i="81" s="1"/>
  <c r="O129" i="81"/>
  <c r="P129" i="81" s="1"/>
  <c r="A129" i="81" s="1"/>
  <c r="O128" i="81"/>
  <c r="P128" i="81" s="1"/>
  <c r="A128" i="81" s="1"/>
  <c r="O127" i="81"/>
  <c r="P127" i="81" s="1"/>
  <c r="A127" i="81" s="1"/>
  <c r="O126" i="81"/>
  <c r="P126" i="81" s="1"/>
  <c r="A126" i="81" s="1"/>
  <c r="O125" i="81"/>
  <c r="P125" i="81" s="1"/>
  <c r="A125" i="81" s="1"/>
  <c r="O124" i="81"/>
  <c r="P124" i="81" s="1"/>
  <c r="A124" i="81" s="1"/>
  <c r="O123" i="81"/>
  <c r="P123" i="81" s="1"/>
  <c r="A123" i="81" s="1"/>
  <c r="O122" i="81"/>
  <c r="P122" i="81" s="1"/>
  <c r="A122" i="81" s="1"/>
  <c r="O121" i="81"/>
  <c r="P121" i="81" s="1"/>
  <c r="A121" i="81" s="1"/>
  <c r="O120" i="81"/>
  <c r="P120" i="81" s="1"/>
  <c r="A120" i="81" s="1"/>
  <c r="O119" i="81"/>
  <c r="P119" i="81" s="1"/>
  <c r="A119" i="81" s="1"/>
  <c r="O118" i="81"/>
  <c r="P118" i="81" s="1"/>
  <c r="A118" i="81" s="1"/>
  <c r="O117" i="81"/>
  <c r="P117" i="81" s="1"/>
  <c r="A117" i="81" s="1"/>
  <c r="O116" i="81"/>
  <c r="P116" i="81" s="1"/>
  <c r="A116" i="81" s="1"/>
  <c r="O115" i="81"/>
  <c r="P115" i="81" s="1"/>
  <c r="A115" i="81" s="1"/>
  <c r="O114" i="81"/>
  <c r="P114" i="81" s="1"/>
  <c r="A114" i="81" s="1"/>
  <c r="O113" i="81"/>
  <c r="P113" i="81" s="1"/>
  <c r="A113" i="81" s="1"/>
  <c r="O112" i="81"/>
  <c r="P112" i="81" s="1"/>
  <c r="A112" i="81" s="1"/>
  <c r="O111" i="81"/>
  <c r="P111" i="81" s="1"/>
  <c r="A111" i="81" s="1"/>
  <c r="O110" i="81"/>
  <c r="P110" i="81" s="1"/>
  <c r="A110" i="81" s="1"/>
  <c r="O109" i="81"/>
  <c r="P109" i="81" s="1"/>
  <c r="A109" i="81" s="1"/>
  <c r="O108" i="81"/>
  <c r="P108" i="81" s="1"/>
  <c r="A108" i="81" s="1"/>
  <c r="O107" i="81"/>
  <c r="P107" i="81" s="1"/>
  <c r="A107" i="81" s="1"/>
  <c r="O106" i="81"/>
  <c r="P106" i="81" s="1"/>
  <c r="A106" i="81" s="1"/>
  <c r="O105" i="81"/>
  <c r="P105" i="81" s="1"/>
  <c r="A105" i="81" s="1"/>
  <c r="O104" i="81"/>
  <c r="P104" i="81" s="1"/>
  <c r="A104" i="81" s="1"/>
  <c r="O103" i="81"/>
  <c r="P103" i="81" s="1"/>
  <c r="A103" i="81" s="1"/>
  <c r="O102" i="81"/>
  <c r="P102" i="81" s="1"/>
  <c r="A102" i="81" s="1"/>
  <c r="O101" i="81"/>
  <c r="P101" i="81" s="1"/>
  <c r="A101" i="81" s="1"/>
  <c r="O100" i="81"/>
  <c r="P100" i="81" s="1"/>
  <c r="A100" i="81" s="1"/>
  <c r="O99" i="81"/>
  <c r="P99" i="81" s="1"/>
  <c r="A99" i="81" s="1"/>
  <c r="O98" i="81"/>
  <c r="P98" i="81" s="1"/>
  <c r="A98" i="81" s="1"/>
  <c r="O97" i="81"/>
  <c r="P97" i="81" s="1"/>
  <c r="A97" i="81" s="1"/>
  <c r="O96" i="81"/>
  <c r="P96" i="81" s="1"/>
  <c r="A96" i="81" s="1"/>
  <c r="O95" i="81"/>
  <c r="P95" i="81" s="1"/>
  <c r="A95" i="81" s="1"/>
  <c r="O94" i="81"/>
  <c r="P94" i="81" s="1"/>
  <c r="A94" i="81" s="1"/>
  <c r="O93" i="81"/>
  <c r="P93" i="81" s="1"/>
  <c r="A93" i="81" s="1"/>
  <c r="O92" i="81"/>
  <c r="P92" i="81" s="1"/>
  <c r="A92" i="81" s="1"/>
  <c r="O91" i="81"/>
  <c r="P91" i="81" s="1"/>
  <c r="A91" i="81" s="1"/>
  <c r="O90" i="81"/>
  <c r="P90" i="81" s="1"/>
  <c r="A90" i="81" s="1"/>
  <c r="O89" i="81"/>
  <c r="P89" i="81" s="1"/>
  <c r="A89" i="81" s="1"/>
  <c r="O88" i="81"/>
  <c r="P88" i="81" s="1"/>
  <c r="A88" i="81" s="1"/>
  <c r="O87" i="81"/>
  <c r="P87" i="81" s="1"/>
  <c r="A87" i="81" s="1"/>
  <c r="O86" i="81"/>
  <c r="P86" i="81" s="1"/>
  <c r="A86" i="81" s="1"/>
  <c r="O85" i="81"/>
  <c r="P85" i="81" s="1"/>
  <c r="A85" i="81" s="1"/>
  <c r="O84" i="81"/>
  <c r="P84" i="81" s="1"/>
  <c r="A84" i="81" s="1"/>
  <c r="O83" i="81"/>
  <c r="P83" i="81" s="1"/>
  <c r="A83" i="81" s="1"/>
  <c r="O82" i="81"/>
  <c r="P82" i="81" s="1"/>
  <c r="A82" i="81" s="1"/>
  <c r="O81" i="81"/>
  <c r="P81" i="81" s="1"/>
  <c r="A81" i="81" s="1"/>
  <c r="O80" i="81"/>
  <c r="P80" i="81" s="1"/>
  <c r="A80" i="81" s="1"/>
  <c r="O79" i="81"/>
  <c r="P79" i="81" s="1"/>
  <c r="A79" i="81" s="1"/>
  <c r="O78" i="81"/>
  <c r="P78" i="81" s="1"/>
  <c r="A78" i="81" s="1"/>
  <c r="O77" i="81"/>
  <c r="P77" i="81" s="1"/>
  <c r="A77" i="81" s="1"/>
  <c r="O76" i="81"/>
  <c r="P76" i="81" s="1"/>
  <c r="A76" i="81" s="1"/>
  <c r="O75" i="81"/>
  <c r="P75" i="81" s="1"/>
  <c r="A75" i="81" s="1"/>
  <c r="O74" i="81"/>
  <c r="P74" i="81" s="1"/>
  <c r="A74" i="81" s="1"/>
  <c r="O73" i="81"/>
  <c r="P73" i="81" s="1"/>
  <c r="A73" i="81" s="1"/>
  <c r="O72" i="81"/>
  <c r="P72" i="81" s="1"/>
  <c r="A72" i="81" s="1"/>
  <c r="O71" i="81"/>
  <c r="P71" i="81" s="1"/>
  <c r="A71" i="81" s="1"/>
  <c r="O70" i="81"/>
  <c r="P70" i="81" s="1"/>
  <c r="A70" i="81" s="1"/>
  <c r="O69" i="81"/>
  <c r="P69" i="81" s="1"/>
  <c r="A69" i="81" s="1"/>
  <c r="O68" i="81"/>
  <c r="P68" i="81" s="1"/>
  <c r="A68" i="81" s="1"/>
  <c r="O67" i="81"/>
  <c r="P67" i="81" s="1"/>
  <c r="A67" i="81" s="1"/>
  <c r="O66" i="81"/>
  <c r="P66" i="81" s="1"/>
  <c r="A66" i="81" s="1"/>
  <c r="O65" i="81"/>
  <c r="P65" i="81" s="1"/>
  <c r="A65" i="81" s="1"/>
  <c r="O64" i="81"/>
  <c r="P64" i="81" s="1"/>
  <c r="A64" i="81" s="1"/>
  <c r="O63" i="81"/>
  <c r="P63" i="81" s="1"/>
  <c r="A63" i="81" s="1"/>
  <c r="O62" i="81"/>
  <c r="P62" i="81" s="1"/>
  <c r="A62" i="81" s="1"/>
  <c r="O61" i="81"/>
  <c r="P61" i="81" s="1"/>
  <c r="A61" i="81" s="1"/>
  <c r="O60" i="81"/>
  <c r="P60" i="81" s="1"/>
  <c r="A60" i="81" s="1"/>
  <c r="O59" i="81"/>
  <c r="P59" i="81" s="1"/>
  <c r="A59" i="81" s="1"/>
  <c r="O58" i="81"/>
  <c r="P58" i="81" s="1"/>
  <c r="A58" i="81" s="1"/>
  <c r="O57" i="81"/>
  <c r="P57" i="81" s="1"/>
  <c r="A57" i="81" s="1"/>
  <c r="O56" i="81"/>
  <c r="P56" i="81" s="1"/>
  <c r="A56" i="81" s="1"/>
  <c r="O55" i="81"/>
  <c r="P55" i="81" s="1"/>
  <c r="A55" i="81" s="1"/>
  <c r="O54" i="81"/>
  <c r="P54" i="81" s="1"/>
  <c r="A54" i="81" s="1"/>
  <c r="O53" i="81"/>
  <c r="P53" i="81" s="1"/>
  <c r="A53" i="81" s="1"/>
  <c r="O52" i="81"/>
  <c r="P52" i="81" s="1"/>
  <c r="A52" i="81" s="1"/>
  <c r="O51" i="81"/>
  <c r="P51" i="81" s="1"/>
  <c r="A51" i="81" s="1"/>
  <c r="O50" i="81"/>
  <c r="P50" i="81" s="1"/>
  <c r="A50" i="81" s="1"/>
  <c r="O49" i="81"/>
  <c r="P49" i="81" s="1"/>
  <c r="A49" i="81" s="1"/>
  <c r="O48" i="81"/>
  <c r="P48" i="81" s="1"/>
  <c r="A48" i="81" s="1"/>
  <c r="O47" i="81"/>
  <c r="P47" i="81" s="1"/>
  <c r="A47" i="81" s="1"/>
  <c r="O46" i="81"/>
  <c r="P46" i="81" s="1"/>
  <c r="A46" i="81" s="1"/>
  <c r="O45" i="81"/>
  <c r="P45" i="81" s="1"/>
  <c r="A45" i="81" s="1"/>
  <c r="O44" i="81"/>
  <c r="P44" i="81" s="1"/>
  <c r="A44" i="81" s="1"/>
  <c r="O43" i="81"/>
  <c r="P43" i="81" s="1"/>
  <c r="A43" i="81" s="1"/>
  <c r="O42" i="81"/>
  <c r="P42" i="81" s="1"/>
  <c r="A42" i="81" s="1"/>
  <c r="O41" i="81"/>
  <c r="P41" i="81" s="1"/>
  <c r="A41" i="81" s="1"/>
  <c r="O40" i="81"/>
  <c r="P40" i="81" s="1"/>
  <c r="A40" i="81" s="1"/>
  <c r="O39" i="81"/>
  <c r="P39" i="81" s="1"/>
  <c r="A39" i="81" s="1"/>
  <c r="O38" i="81"/>
  <c r="P38" i="81" s="1"/>
  <c r="A38" i="81" s="1"/>
  <c r="O37" i="81"/>
  <c r="P37" i="81" s="1"/>
  <c r="A37" i="81" s="1"/>
  <c r="O36" i="81"/>
  <c r="P36" i="81" s="1"/>
  <c r="A36" i="81" s="1"/>
  <c r="O35" i="81"/>
  <c r="P35" i="81" s="1"/>
  <c r="A35" i="81" s="1"/>
  <c r="O34" i="81"/>
  <c r="P34" i="81" s="1"/>
  <c r="A34" i="81" s="1"/>
  <c r="O33" i="81"/>
  <c r="P33" i="81" s="1"/>
  <c r="A33" i="81" s="1"/>
  <c r="O32" i="81"/>
  <c r="P32" i="81" s="1"/>
  <c r="A32" i="81" s="1"/>
  <c r="O31" i="81"/>
  <c r="P31" i="81" s="1"/>
  <c r="A31" i="81" s="1"/>
  <c r="O30" i="81"/>
  <c r="P30" i="81" s="1"/>
  <c r="A30" i="81" s="1"/>
  <c r="O29" i="81"/>
  <c r="P29" i="81" s="1"/>
  <c r="A29" i="81" s="1"/>
  <c r="O28" i="81"/>
  <c r="P28" i="81" s="1"/>
  <c r="A28" i="81" s="1"/>
  <c r="O27" i="81"/>
  <c r="P27" i="81" s="1"/>
  <c r="A27" i="81" s="1"/>
  <c r="O26" i="81"/>
  <c r="P26" i="81" s="1"/>
  <c r="A26" i="81" s="1"/>
  <c r="O25" i="81"/>
  <c r="P25" i="81" s="1"/>
  <c r="A25" i="81" s="1"/>
  <c r="O24" i="81"/>
  <c r="P24" i="81" s="1"/>
  <c r="A24" i="81" s="1"/>
  <c r="O23" i="81"/>
  <c r="P23" i="81" s="1"/>
  <c r="A23" i="81" s="1"/>
  <c r="O22" i="81"/>
  <c r="P22" i="81" s="1"/>
  <c r="A22" i="81" s="1"/>
  <c r="O21" i="81"/>
  <c r="P21" i="81" s="1"/>
  <c r="A21" i="81" s="1"/>
  <c r="O20" i="81"/>
  <c r="P20" i="81" s="1"/>
  <c r="A20" i="81" s="1"/>
  <c r="O19" i="81"/>
  <c r="P19" i="81" s="1"/>
  <c r="A19" i="81" s="1"/>
  <c r="O18" i="81"/>
  <c r="P18" i="81" s="1"/>
  <c r="A18" i="81" s="1"/>
  <c r="O17" i="81"/>
  <c r="P17" i="81" s="1"/>
  <c r="A17" i="81" s="1"/>
  <c r="O16" i="81"/>
  <c r="P16" i="81" s="1"/>
  <c r="A16" i="81" s="1"/>
  <c r="O15" i="81"/>
  <c r="P15" i="81" s="1"/>
  <c r="A15" i="81" s="1"/>
  <c r="O14" i="81"/>
  <c r="P14" i="81" s="1"/>
  <c r="A14" i="81" s="1"/>
  <c r="O13" i="81"/>
  <c r="P13" i="81" s="1"/>
  <c r="A13" i="81" s="1"/>
  <c r="O12" i="81"/>
  <c r="P12" i="81" s="1"/>
  <c r="A12" i="81" s="1"/>
  <c r="O11" i="81"/>
  <c r="P11" i="81" s="1"/>
  <c r="A11" i="81" s="1"/>
  <c r="O10" i="81"/>
  <c r="P10" i="81" s="1"/>
  <c r="A10" i="81" s="1"/>
  <c r="O9" i="81"/>
  <c r="P9" i="81" s="1"/>
  <c r="A9" i="81" s="1"/>
  <c r="O1000" i="82"/>
  <c r="P1000" i="82" s="1"/>
  <c r="A1000" i="82" s="1"/>
  <c r="O999" i="82"/>
  <c r="P999" i="82" s="1"/>
  <c r="A999" i="82" s="1"/>
  <c r="O998" i="82"/>
  <c r="P998" i="82" s="1"/>
  <c r="A998" i="82" s="1"/>
  <c r="O997" i="82"/>
  <c r="P997" i="82" s="1"/>
  <c r="A997" i="82" s="1"/>
  <c r="O996" i="82"/>
  <c r="P996" i="82" s="1"/>
  <c r="A996" i="82" s="1"/>
  <c r="O995" i="82"/>
  <c r="P995" i="82" s="1"/>
  <c r="A995" i="82" s="1"/>
  <c r="O994" i="82"/>
  <c r="P994" i="82" s="1"/>
  <c r="A994" i="82" s="1"/>
  <c r="O993" i="82"/>
  <c r="P993" i="82" s="1"/>
  <c r="A993" i="82" s="1"/>
  <c r="O992" i="82"/>
  <c r="P992" i="82" s="1"/>
  <c r="A992" i="82" s="1"/>
  <c r="O991" i="82"/>
  <c r="P991" i="82" s="1"/>
  <c r="A991" i="82" s="1"/>
  <c r="O990" i="82"/>
  <c r="P990" i="82" s="1"/>
  <c r="A990" i="82" s="1"/>
  <c r="O989" i="82"/>
  <c r="P989" i="82" s="1"/>
  <c r="A989" i="82" s="1"/>
  <c r="O988" i="82"/>
  <c r="P988" i="82" s="1"/>
  <c r="A988" i="82" s="1"/>
  <c r="O987" i="82"/>
  <c r="P987" i="82" s="1"/>
  <c r="A987" i="82" s="1"/>
  <c r="O986" i="82"/>
  <c r="P986" i="82" s="1"/>
  <c r="A986" i="82" s="1"/>
  <c r="O985" i="82"/>
  <c r="P985" i="82" s="1"/>
  <c r="A985" i="82" s="1"/>
  <c r="O984" i="82"/>
  <c r="P984" i="82" s="1"/>
  <c r="A984" i="82" s="1"/>
  <c r="O983" i="82"/>
  <c r="P983" i="82" s="1"/>
  <c r="A983" i="82" s="1"/>
  <c r="O982" i="82"/>
  <c r="P982" i="82" s="1"/>
  <c r="A982" i="82" s="1"/>
  <c r="O981" i="82"/>
  <c r="P981" i="82" s="1"/>
  <c r="A981" i="82" s="1"/>
  <c r="O980" i="82"/>
  <c r="P980" i="82" s="1"/>
  <c r="A980" i="82" s="1"/>
  <c r="O979" i="82"/>
  <c r="P979" i="82" s="1"/>
  <c r="A979" i="82" s="1"/>
  <c r="O978" i="82"/>
  <c r="P978" i="82" s="1"/>
  <c r="A978" i="82" s="1"/>
  <c r="O977" i="82"/>
  <c r="P977" i="82" s="1"/>
  <c r="A977" i="82" s="1"/>
  <c r="O976" i="82"/>
  <c r="P976" i="82" s="1"/>
  <c r="A976" i="82" s="1"/>
  <c r="O975" i="82"/>
  <c r="P975" i="82" s="1"/>
  <c r="A975" i="82" s="1"/>
  <c r="O974" i="82"/>
  <c r="P974" i="82" s="1"/>
  <c r="A974" i="82" s="1"/>
  <c r="O973" i="82"/>
  <c r="P973" i="82" s="1"/>
  <c r="A973" i="82" s="1"/>
  <c r="O972" i="82"/>
  <c r="P972" i="82" s="1"/>
  <c r="A972" i="82" s="1"/>
  <c r="O971" i="82"/>
  <c r="P971" i="82" s="1"/>
  <c r="A971" i="82" s="1"/>
  <c r="O970" i="82"/>
  <c r="P970" i="82" s="1"/>
  <c r="A970" i="82" s="1"/>
  <c r="O969" i="82"/>
  <c r="P969" i="82" s="1"/>
  <c r="A969" i="82" s="1"/>
  <c r="O968" i="82"/>
  <c r="P968" i="82" s="1"/>
  <c r="A968" i="82" s="1"/>
  <c r="O967" i="82"/>
  <c r="P967" i="82" s="1"/>
  <c r="A967" i="82" s="1"/>
  <c r="O966" i="82"/>
  <c r="P966" i="82" s="1"/>
  <c r="A966" i="82" s="1"/>
  <c r="O965" i="82"/>
  <c r="P965" i="82" s="1"/>
  <c r="A965" i="82" s="1"/>
  <c r="O964" i="82"/>
  <c r="P964" i="82" s="1"/>
  <c r="A964" i="82" s="1"/>
  <c r="O963" i="82"/>
  <c r="P963" i="82" s="1"/>
  <c r="A963" i="82" s="1"/>
  <c r="O962" i="82"/>
  <c r="P962" i="82" s="1"/>
  <c r="A962" i="82" s="1"/>
  <c r="O961" i="82"/>
  <c r="P961" i="82" s="1"/>
  <c r="A961" i="82" s="1"/>
  <c r="O960" i="82"/>
  <c r="P960" i="82" s="1"/>
  <c r="A960" i="82" s="1"/>
  <c r="O959" i="82"/>
  <c r="P959" i="82" s="1"/>
  <c r="A959" i="82" s="1"/>
  <c r="O958" i="82"/>
  <c r="P958" i="82" s="1"/>
  <c r="A958" i="82" s="1"/>
  <c r="O957" i="82"/>
  <c r="P957" i="82" s="1"/>
  <c r="A957" i="82" s="1"/>
  <c r="O956" i="82"/>
  <c r="P956" i="82" s="1"/>
  <c r="A956" i="82" s="1"/>
  <c r="O955" i="82"/>
  <c r="P955" i="82" s="1"/>
  <c r="A955" i="82" s="1"/>
  <c r="O954" i="82"/>
  <c r="P954" i="82" s="1"/>
  <c r="A954" i="82" s="1"/>
  <c r="O953" i="82"/>
  <c r="P953" i="82" s="1"/>
  <c r="A953" i="82" s="1"/>
  <c r="O952" i="82"/>
  <c r="P952" i="82" s="1"/>
  <c r="A952" i="82" s="1"/>
  <c r="O951" i="82"/>
  <c r="P951" i="82" s="1"/>
  <c r="A951" i="82" s="1"/>
  <c r="O950" i="82"/>
  <c r="P950" i="82" s="1"/>
  <c r="A950" i="82" s="1"/>
  <c r="O949" i="82"/>
  <c r="P949" i="82" s="1"/>
  <c r="A949" i="82" s="1"/>
  <c r="O948" i="82"/>
  <c r="P948" i="82" s="1"/>
  <c r="A948" i="82" s="1"/>
  <c r="O947" i="82"/>
  <c r="P947" i="82" s="1"/>
  <c r="A947" i="82" s="1"/>
  <c r="O946" i="82"/>
  <c r="P946" i="82" s="1"/>
  <c r="A946" i="82" s="1"/>
  <c r="O945" i="82"/>
  <c r="P945" i="82" s="1"/>
  <c r="A945" i="82" s="1"/>
  <c r="O944" i="82"/>
  <c r="P944" i="82" s="1"/>
  <c r="A944" i="82" s="1"/>
  <c r="O943" i="82"/>
  <c r="P943" i="82" s="1"/>
  <c r="A943" i="82" s="1"/>
  <c r="O942" i="82"/>
  <c r="P942" i="82" s="1"/>
  <c r="A942" i="82" s="1"/>
  <c r="O941" i="82"/>
  <c r="P941" i="82" s="1"/>
  <c r="A941" i="82" s="1"/>
  <c r="O940" i="82"/>
  <c r="P940" i="82" s="1"/>
  <c r="A940" i="82" s="1"/>
  <c r="O939" i="82"/>
  <c r="P939" i="82" s="1"/>
  <c r="A939" i="82" s="1"/>
  <c r="O938" i="82"/>
  <c r="P938" i="82" s="1"/>
  <c r="A938" i="82" s="1"/>
  <c r="O937" i="82"/>
  <c r="P937" i="82" s="1"/>
  <c r="A937" i="82" s="1"/>
  <c r="O936" i="82"/>
  <c r="P936" i="82" s="1"/>
  <c r="A936" i="82" s="1"/>
  <c r="O935" i="82"/>
  <c r="P935" i="82" s="1"/>
  <c r="A935" i="82" s="1"/>
  <c r="O934" i="82"/>
  <c r="P934" i="82" s="1"/>
  <c r="A934" i="82" s="1"/>
  <c r="O933" i="82"/>
  <c r="P933" i="82" s="1"/>
  <c r="A933" i="82" s="1"/>
  <c r="O932" i="82"/>
  <c r="P932" i="82" s="1"/>
  <c r="A932" i="82" s="1"/>
  <c r="O931" i="82"/>
  <c r="P931" i="82" s="1"/>
  <c r="A931" i="82" s="1"/>
  <c r="O930" i="82"/>
  <c r="P930" i="82" s="1"/>
  <c r="A930" i="82" s="1"/>
  <c r="O929" i="82"/>
  <c r="P929" i="82" s="1"/>
  <c r="A929" i="82" s="1"/>
  <c r="O928" i="82"/>
  <c r="P928" i="82" s="1"/>
  <c r="A928" i="82" s="1"/>
  <c r="O927" i="82"/>
  <c r="P927" i="82" s="1"/>
  <c r="A927" i="82" s="1"/>
  <c r="O926" i="82"/>
  <c r="P926" i="82" s="1"/>
  <c r="A926" i="82" s="1"/>
  <c r="O925" i="82"/>
  <c r="P925" i="82" s="1"/>
  <c r="A925" i="82" s="1"/>
  <c r="O924" i="82"/>
  <c r="P924" i="82" s="1"/>
  <c r="A924" i="82" s="1"/>
  <c r="O923" i="82"/>
  <c r="P923" i="82" s="1"/>
  <c r="A923" i="82" s="1"/>
  <c r="O922" i="82"/>
  <c r="P922" i="82" s="1"/>
  <c r="A922" i="82" s="1"/>
  <c r="O921" i="82"/>
  <c r="P921" i="82" s="1"/>
  <c r="A921" i="82" s="1"/>
  <c r="O920" i="82"/>
  <c r="P920" i="82" s="1"/>
  <c r="A920" i="82" s="1"/>
  <c r="O919" i="82"/>
  <c r="P919" i="82" s="1"/>
  <c r="A919" i="82" s="1"/>
  <c r="O918" i="82"/>
  <c r="P918" i="82" s="1"/>
  <c r="A918" i="82" s="1"/>
  <c r="O917" i="82"/>
  <c r="P917" i="82" s="1"/>
  <c r="A917" i="82" s="1"/>
  <c r="O916" i="82"/>
  <c r="P916" i="82" s="1"/>
  <c r="A916" i="82" s="1"/>
  <c r="O915" i="82"/>
  <c r="P915" i="82" s="1"/>
  <c r="A915" i="82" s="1"/>
  <c r="O914" i="82"/>
  <c r="P914" i="82" s="1"/>
  <c r="A914" i="82" s="1"/>
  <c r="O913" i="82"/>
  <c r="P913" i="82" s="1"/>
  <c r="A913" i="82" s="1"/>
  <c r="O912" i="82"/>
  <c r="P912" i="82" s="1"/>
  <c r="A912" i="82" s="1"/>
  <c r="O911" i="82"/>
  <c r="P911" i="82" s="1"/>
  <c r="A911" i="82" s="1"/>
  <c r="O910" i="82"/>
  <c r="P910" i="82" s="1"/>
  <c r="A910" i="82" s="1"/>
  <c r="O909" i="82"/>
  <c r="P909" i="82" s="1"/>
  <c r="A909" i="82" s="1"/>
  <c r="O908" i="82"/>
  <c r="P908" i="82" s="1"/>
  <c r="A908" i="82" s="1"/>
  <c r="O907" i="82"/>
  <c r="P907" i="82" s="1"/>
  <c r="A907" i="82" s="1"/>
  <c r="O906" i="82"/>
  <c r="P906" i="82" s="1"/>
  <c r="A906" i="82" s="1"/>
  <c r="O905" i="82"/>
  <c r="P905" i="82" s="1"/>
  <c r="A905" i="82" s="1"/>
  <c r="O904" i="82"/>
  <c r="P904" i="82" s="1"/>
  <c r="A904" i="82" s="1"/>
  <c r="O903" i="82"/>
  <c r="P903" i="82" s="1"/>
  <c r="A903" i="82" s="1"/>
  <c r="O902" i="82"/>
  <c r="P902" i="82" s="1"/>
  <c r="A902" i="82" s="1"/>
  <c r="O901" i="82"/>
  <c r="P901" i="82" s="1"/>
  <c r="A901" i="82" s="1"/>
  <c r="O900" i="82"/>
  <c r="P900" i="82" s="1"/>
  <c r="A900" i="82" s="1"/>
  <c r="O899" i="82"/>
  <c r="P899" i="82" s="1"/>
  <c r="A899" i="82" s="1"/>
  <c r="O898" i="82"/>
  <c r="P898" i="82" s="1"/>
  <c r="A898" i="82" s="1"/>
  <c r="O897" i="82"/>
  <c r="P897" i="82" s="1"/>
  <c r="A897" i="82" s="1"/>
  <c r="O896" i="82"/>
  <c r="P896" i="82" s="1"/>
  <c r="A896" i="82" s="1"/>
  <c r="O895" i="82"/>
  <c r="P895" i="82" s="1"/>
  <c r="A895" i="82" s="1"/>
  <c r="O894" i="82"/>
  <c r="P894" i="82" s="1"/>
  <c r="A894" i="82" s="1"/>
  <c r="O893" i="82"/>
  <c r="P893" i="82" s="1"/>
  <c r="A893" i="82" s="1"/>
  <c r="O892" i="82"/>
  <c r="P892" i="82" s="1"/>
  <c r="A892" i="82" s="1"/>
  <c r="O891" i="82"/>
  <c r="P891" i="82" s="1"/>
  <c r="A891" i="82" s="1"/>
  <c r="O890" i="82"/>
  <c r="P890" i="82" s="1"/>
  <c r="A890" i="82" s="1"/>
  <c r="O889" i="82"/>
  <c r="P889" i="82" s="1"/>
  <c r="A889" i="82" s="1"/>
  <c r="O888" i="82"/>
  <c r="P888" i="82" s="1"/>
  <c r="A888" i="82" s="1"/>
  <c r="O887" i="82"/>
  <c r="P887" i="82" s="1"/>
  <c r="A887" i="82" s="1"/>
  <c r="O886" i="82"/>
  <c r="P886" i="82" s="1"/>
  <c r="A886" i="82" s="1"/>
  <c r="O885" i="82"/>
  <c r="P885" i="82" s="1"/>
  <c r="A885" i="82" s="1"/>
  <c r="O884" i="82"/>
  <c r="P884" i="82" s="1"/>
  <c r="A884" i="82" s="1"/>
  <c r="O883" i="82"/>
  <c r="P883" i="82" s="1"/>
  <c r="A883" i="82" s="1"/>
  <c r="O882" i="82"/>
  <c r="P882" i="82" s="1"/>
  <c r="A882" i="82" s="1"/>
  <c r="O881" i="82"/>
  <c r="P881" i="82" s="1"/>
  <c r="A881" i="82" s="1"/>
  <c r="O880" i="82"/>
  <c r="P880" i="82" s="1"/>
  <c r="A880" i="82" s="1"/>
  <c r="O879" i="82"/>
  <c r="P879" i="82" s="1"/>
  <c r="A879" i="82" s="1"/>
  <c r="O878" i="82"/>
  <c r="P878" i="82" s="1"/>
  <c r="A878" i="82" s="1"/>
  <c r="O877" i="82"/>
  <c r="P877" i="82" s="1"/>
  <c r="A877" i="82" s="1"/>
  <c r="O876" i="82"/>
  <c r="P876" i="82" s="1"/>
  <c r="A876" i="82" s="1"/>
  <c r="O875" i="82"/>
  <c r="P875" i="82" s="1"/>
  <c r="A875" i="82" s="1"/>
  <c r="O874" i="82"/>
  <c r="P874" i="82" s="1"/>
  <c r="A874" i="82" s="1"/>
  <c r="O873" i="82"/>
  <c r="P873" i="82" s="1"/>
  <c r="A873" i="82" s="1"/>
  <c r="O872" i="82"/>
  <c r="P872" i="82" s="1"/>
  <c r="A872" i="82" s="1"/>
  <c r="O871" i="82"/>
  <c r="P871" i="82" s="1"/>
  <c r="A871" i="82" s="1"/>
  <c r="O870" i="82"/>
  <c r="P870" i="82" s="1"/>
  <c r="A870" i="82" s="1"/>
  <c r="O869" i="82"/>
  <c r="P869" i="82" s="1"/>
  <c r="A869" i="82" s="1"/>
  <c r="O868" i="82"/>
  <c r="P868" i="82" s="1"/>
  <c r="A868" i="82" s="1"/>
  <c r="O867" i="82"/>
  <c r="P867" i="82" s="1"/>
  <c r="A867" i="82" s="1"/>
  <c r="O866" i="82"/>
  <c r="P866" i="82" s="1"/>
  <c r="A866" i="82" s="1"/>
  <c r="O865" i="82"/>
  <c r="P865" i="82" s="1"/>
  <c r="A865" i="82" s="1"/>
  <c r="O864" i="82"/>
  <c r="P864" i="82" s="1"/>
  <c r="A864" i="82" s="1"/>
  <c r="O863" i="82"/>
  <c r="P863" i="82" s="1"/>
  <c r="A863" i="82" s="1"/>
  <c r="O862" i="82"/>
  <c r="P862" i="82" s="1"/>
  <c r="A862" i="82" s="1"/>
  <c r="O861" i="82"/>
  <c r="P861" i="82" s="1"/>
  <c r="A861" i="82" s="1"/>
  <c r="O860" i="82"/>
  <c r="P860" i="82" s="1"/>
  <c r="A860" i="82" s="1"/>
  <c r="O859" i="82"/>
  <c r="P859" i="82" s="1"/>
  <c r="A859" i="82" s="1"/>
  <c r="O858" i="82"/>
  <c r="P858" i="82" s="1"/>
  <c r="A858" i="82" s="1"/>
  <c r="O857" i="82"/>
  <c r="P857" i="82" s="1"/>
  <c r="A857" i="82" s="1"/>
  <c r="O856" i="82"/>
  <c r="P856" i="82" s="1"/>
  <c r="A856" i="82" s="1"/>
  <c r="O855" i="82"/>
  <c r="P855" i="82" s="1"/>
  <c r="A855" i="82" s="1"/>
  <c r="O854" i="82"/>
  <c r="P854" i="82" s="1"/>
  <c r="A854" i="82" s="1"/>
  <c r="O853" i="82"/>
  <c r="P853" i="82" s="1"/>
  <c r="A853" i="82" s="1"/>
  <c r="O852" i="82"/>
  <c r="P852" i="82" s="1"/>
  <c r="A852" i="82" s="1"/>
  <c r="O851" i="82"/>
  <c r="P851" i="82" s="1"/>
  <c r="A851" i="82" s="1"/>
  <c r="O850" i="82"/>
  <c r="P850" i="82" s="1"/>
  <c r="A850" i="82" s="1"/>
  <c r="O849" i="82"/>
  <c r="P849" i="82" s="1"/>
  <c r="A849" i="82" s="1"/>
  <c r="O848" i="82"/>
  <c r="P848" i="82" s="1"/>
  <c r="A848" i="82" s="1"/>
  <c r="O847" i="82"/>
  <c r="P847" i="82" s="1"/>
  <c r="A847" i="82" s="1"/>
  <c r="O846" i="82"/>
  <c r="P846" i="82" s="1"/>
  <c r="A846" i="82" s="1"/>
  <c r="O845" i="82"/>
  <c r="P845" i="82" s="1"/>
  <c r="A845" i="82" s="1"/>
  <c r="O844" i="82"/>
  <c r="P844" i="82" s="1"/>
  <c r="A844" i="82" s="1"/>
  <c r="O843" i="82"/>
  <c r="P843" i="82" s="1"/>
  <c r="A843" i="82" s="1"/>
  <c r="O842" i="82"/>
  <c r="P842" i="82" s="1"/>
  <c r="A842" i="82" s="1"/>
  <c r="O841" i="82"/>
  <c r="P841" i="82" s="1"/>
  <c r="A841" i="82" s="1"/>
  <c r="O840" i="82"/>
  <c r="P840" i="82" s="1"/>
  <c r="A840" i="82" s="1"/>
  <c r="O839" i="82"/>
  <c r="P839" i="82" s="1"/>
  <c r="A839" i="82" s="1"/>
  <c r="O838" i="82"/>
  <c r="P838" i="82" s="1"/>
  <c r="A838" i="82" s="1"/>
  <c r="O837" i="82"/>
  <c r="P837" i="82" s="1"/>
  <c r="A837" i="82" s="1"/>
  <c r="O836" i="82"/>
  <c r="P836" i="82" s="1"/>
  <c r="A836" i="82" s="1"/>
  <c r="O835" i="82"/>
  <c r="P835" i="82" s="1"/>
  <c r="A835" i="82" s="1"/>
  <c r="O834" i="82"/>
  <c r="P834" i="82" s="1"/>
  <c r="A834" i="82" s="1"/>
  <c r="O833" i="82"/>
  <c r="P833" i="82" s="1"/>
  <c r="A833" i="82" s="1"/>
  <c r="O832" i="82"/>
  <c r="P832" i="82" s="1"/>
  <c r="A832" i="82" s="1"/>
  <c r="O831" i="82"/>
  <c r="P831" i="82" s="1"/>
  <c r="A831" i="82" s="1"/>
  <c r="O830" i="82"/>
  <c r="P830" i="82" s="1"/>
  <c r="A830" i="82" s="1"/>
  <c r="O829" i="82"/>
  <c r="P829" i="82" s="1"/>
  <c r="A829" i="82" s="1"/>
  <c r="O828" i="82"/>
  <c r="P828" i="82" s="1"/>
  <c r="A828" i="82" s="1"/>
  <c r="O827" i="82"/>
  <c r="P827" i="82" s="1"/>
  <c r="A827" i="82" s="1"/>
  <c r="O826" i="82"/>
  <c r="P826" i="82" s="1"/>
  <c r="A826" i="82" s="1"/>
  <c r="O825" i="82"/>
  <c r="P825" i="82" s="1"/>
  <c r="A825" i="82" s="1"/>
  <c r="O824" i="82"/>
  <c r="P824" i="82" s="1"/>
  <c r="A824" i="82" s="1"/>
  <c r="O823" i="82"/>
  <c r="P823" i="82" s="1"/>
  <c r="A823" i="82" s="1"/>
  <c r="O822" i="82"/>
  <c r="P822" i="82" s="1"/>
  <c r="A822" i="82" s="1"/>
  <c r="O821" i="82"/>
  <c r="P821" i="82" s="1"/>
  <c r="A821" i="82" s="1"/>
  <c r="O820" i="82"/>
  <c r="P820" i="82" s="1"/>
  <c r="A820" i="82" s="1"/>
  <c r="O819" i="82"/>
  <c r="P819" i="82" s="1"/>
  <c r="A819" i="82" s="1"/>
  <c r="O818" i="82"/>
  <c r="P818" i="82" s="1"/>
  <c r="A818" i="82" s="1"/>
  <c r="O817" i="82"/>
  <c r="P817" i="82" s="1"/>
  <c r="A817" i="82" s="1"/>
  <c r="O816" i="82"/>
  <c r="P816" i="82" s="1"/>
  <c r="A816" i="82" s="1"/>
  <c r="O815" i="82"/>
  <c r="P815" i="82" s="1"/>
  <c r="A815" i="82" s="1"/>
  <c r="O814" i="82"/>
  <c r="P814" i="82" s="1"/>
  <c r="A814" i="82" s="1"/>
  <c r="O813" i="82"/>
  <c r="P813" i="82" s="1"/>
  <c r="A813" i="82" s="1"/>
  <c r="O812" i="82"/>
  <c r="P812" i="82" s="1"/>
  <c r="A812" i="82" s="1"/>
  <c r="O811" i="82"/>
  <c r="P811" i="82" s="1"/>
  <c r="A811" i="82" s="1"/>
  <c r="O810" i="82"/>
  <c r="P810" i="82" s="1"/>
  <c r="A810" i="82" s="1"/>
  <c r="O809" i="82"/>
  <c r="P809" i="82" s="1"/>
  <c r="A809" i="82" s="1"/>
  <c r="O808" i="82"/>
  <c r="P808" i="82" s="1"/>
  <c r="A808" i="82" s="1"/>
  <c r="O807" i="82"/>
  <c r="P807" i="82" s="1"/>
  <c r="A807" i="82" s="1"/>
  <c r="O806" i="82"/>
  <c r="P806" i="82" s="1"/>
  <c r="A806" i="82" s="1"/>
  <c r="O805" i="82"/>
  <c r="P805" i="82" s="1"/>
  <c r="A805" i="82" s="1"/>
  <c r="O804" i="82"/>
  <c r="P804" i="82" s="1"/>
  <c r="A804" i="82" s="1"/>
  <c r="O803" i="82"/>
  <c r="P803" i="82" s="1"/>
  <c r="A803" i="82" s="1"/>
  <c r="O802" i="82"/>
  <c r="P802" i="82" s="1"/>
  <c r="A802" i="82" s="1"/>
  <c r="O801" i="82"/>
  <c r="P801" i="82" s="1"/>
  <c r="A801" i="82" s="1"/>
  <c r="O800" i="82"/>
  <c r="P800" i="82" s="1"/>
  <c r="A800" i="82" s="1"/>
  <c r="O799" i="82"/>
  <c r="P799" i="82" s="1"/>
  <c r="A799" i="82" s="1"/>
  <c r="O798" i="82"/>
  <c r="P798" i="82" s="1"/>
  <c r="A798" i="82" s="1"/>
  <c r="O797" i="82"/>
  <c r="P797" i="82" s="1"/>
  <c r="A797" i="82" s="1"/>
  <c r="O796" i="82"/>
  <c r="P796" i="82" s="1"/>
  <c r="A796" i="82" s="1"/>
  <c r="O795" i="82"/>
  <c r="P795" i="82" s="1"/>
  <c r="A795" i="82" s="1"/>
  <c r="O794" i="82"/>
  <c r="P794" i="82" s="1"/>
  <c r="A794" i="82" s="1"/>
  <c r="O793" i="82"/>
  <c r="P793" i="82" s="1"/>
  <c r="A793" i="82" s="1"/>
  <c r="O792" i="82"/>
  <c r="P792" i="82" s="1"/>
  <c r="A792" i="82" s="1"/>
  <c r="O791" i="82"/>
  <c r="P791" i="82" s="1"/>
  <c r="A791" i="82" s="1"/>
  <c r="O790" i="82"/>
  <c r="P790" i="82" s="1"/>
  <c r="A790" i="82" s="1"/>
  <c r="O789" i="82"/>
  <c r="P789" i="82" s="1"/>
  <c r="A789" i="82" s="1"/>
  <c r="O788" i="82"/>
  <c r="P788" i="82" s="1"/>
  <c r="A788" i="82" s="1"/>
  <c r="O787" i="82"/>
  <c r="P787" i="82" s="1"/>
  <c r="A787" i="82" s="1"/>
  <c r="O786" i="82"/>
  <c r="P786" i="82" s="1"/>
  <c r="A786" i="82" s="1"/>
  <c r="O785" i="82"/>
  <c r="P785" i="82" s="1"/>
  <c r="A785" i="82" s="1"/>
  <c r="O784" i="82"/>
  <c r="P784" i="82" s="1"/>
  <c r="A784" i="82" s="1"/>
  <c r="O783" i="82"/>
  <c r="P783" i="82" s="1"/>
  <c r="A783" i="82" s="1"/>
  <c r="O782" i="82"/>
  <c r="P782" i="82" s="1"/>
  <c r="A782" i="82" s="1"/>
  <c r="O781" i="82"/>
  <c r="P781" i="82" s="1"/>
  <c r="A781" i="82" s="1"/>
  <c r="O780" i="82"/>
  <c r="P780" i="82" s="1"/>
  <c r="A780" i="82" s="1"/>
  <c r="O779" i="82"/>
  <c r="P779" i="82" s="1"/>
  <c r="A779" i="82" s="1"/>
  <c r="O778" i="82"/>
  <c r="P778" i="82" s="1"/>
  <c r="A778" i="82" s="1"/>
  <c r="O777" i="82"/>
  <c r="P777" i="82" s="1"/>
  <c r="A777" i="82" s="1"/>
  <c r="O776" i="82"/>
  <c r="P776" i="82" s="1"/>
  <c r="A776" i="82" s="1"/>
  <c r="O775" i="82"/>
  <c r="P775" i="82" s="1"/>
  <c r="A775" i="82" s="1"/>
  <c r="O774" i="82"/>
  <c r="P774" i="82" s="1"/>
  <c r="A774" i="82" s="1"/>
  <c r="O773" i="82"/>
  <c r="P773" i="82" s="1"/>
  <c r="A773" i="82" s="1"/>
  <c r="O772" i="82"/>
  <c r="P772" i="82" s="1"/>
  <c r="A772" i="82" s="1"/>
  <c r="O771" i="82"/>
  <c r="P771" i="82" s="1"/>
  <c r="A771" i="82" s="1"/>
  <c r="O770" i="82"/>
  <c r="P770" i="82" s="1"/>
  <c r="A770" i="82" s="1"/>
  <c r="O769" i="82"/>
  <c r="P769" i="82" s="1"/>
  <c r="A769" i="82" s="1"/>
  <c r="O768" i="82"/>
  <c r="P768" i="82" s="1"/>
  <c r="A768" i="82" s="1"/>
  <c r="O767" i="82"/>
  <c r="P767" i="82" s="1"/>
  <c r="A767" i="82" s="1"/>
  <c r="O766" i="82"/>
  <c r="P766" i="82" s="1"/>
  <c r="A766" i="82" s="1"/>
  <c r="O765" i="82"/>
  <c r="P765" i="82" s="1"/>
  <c r="A765" i="82" s="1"/>
  <c r="O764" i="82"/>
  <c r="P764" i="82" s="1"/>
  <c r="A764" i="82" s="1"/>
  <c r="O763" i="82"/>
  <c r="P763" i="82" s="1"/>
  <c r="A763" i="82" s="1"/>
  <c r="O762" i="82"/>
  <c r="P762" i="82" s="1"/>
  <c r="A762" i="82" s="1"/>
  <c r="O761" i="82"/>
  <c r="P761" i="82" s="1"/>
  <c r="A761" i="82" s="1"/>
  <c r="O760" i="82"/>
  <c r="P760" i="82" s="1"/>
  <c r="A760" i="82" s="1"/>
  <c r="O759" i="82"/>
  <c r="P759" i="82" s="1"/>
  <c r="A759" i="82" s="1"/>
  <c r="O758" i="82"/>
  <c r="P758" i="82" s="1"/>
  <c r="A758" i="82" s="1"/>
  <c r="O757" i="82"/>
  <c r="P757" i="82" s="1"/>
  <c r="A757" i="82" s="1"/>
  <c r="O756" i="82"/>
  <c r="P756" i="82" s="1"/>
  <c r="A756" i="82" s="1"/>
  <c r="O755" i="82"/>
  <c r="P755" i="82" s="1"/>
  <c r="A755" i="82" s="1"/>
  <c r="O754" i="82"/>
  <c r="P754" i="82" s="1"/>
  <c r="A754" i="82" s="1"/>
  <c r="O753" i="82"/>
  <c r="P753" i="82" s="1"/>
  <c r="A753" i="82" s="1"/>
  <c r="O752" i="82"/>
  <c r="P752" i="82" s="1"/>
  <c r="A752" i="82" s="1"/>
  <c r="O751" i="82"/>
  <c r="P751" i="82" s="1"/>
  <c r="A751" i="82" s="1"/>
  <c r="O750" i="82"/>
  <c r="P750" i="82" s="1"/>
  <c r="A750" i="82" s="1"/>
  <c r="O749" i="82"/>
  <c r="P749" i="82" s="1"/>
  <c r="A749" i="82" s="1"/>
  <c r="O748" i="82"/>
  <c r="P748" i="82" s="1"/>
  <c r="A748" i="82" s="1"/>
  <c r="O747" i="82"/>
  <c r="P747" i="82" s="1"/>
  <c r="A747" i="82" s="1"/>
  <c r="O746" i="82"/>
  <c r="P746" i="82" s="1"/>
  <c r="A746" i="82" s="1"/>
  <c r="O745" i="82"/>
  <c r="P745" i="82" s="1"/>
  <c r="A745" i="82" s="1"/>
  <c r="O744" i="82"/>
  <c r="P744" i="82" s="1"/>
  <c r="A744" i="82" s="1"/>
  <c r="O743" i="82"/>
  <c r="P743" i="82" s="1"/>
  <c r="A743" i="82" s="1"/>
  <c r="O742" i="82"/>
  <c r="P742" i="82" s="1"/>
  <c r="A742" i="82" s="1"/>
  <c r="O741" i="82"/>
  <c r="P741" i="82" s="1"/>
  <c r="A741" i="82" s="1"/>
  <c r="O740" i="82"/>
  <c r="P740" i="82" s="1"/>
  <c r="A740" i="82" s="1"/>
  <c r="O739" i="82"/>
  <c r="P739" i="82" s="1"/>
  <c r="A739" i="82" s="1"/>
  <c r="O738" i="82"/>
  <c r="P738" i="82" s="1"/>
  <c r="A738" i="82" s="1"/>
  <c r="O737" i="82"/>
  <c r="P737" i="82" s="1"/>
  <c r="A737" i="82" s="1"/>
  <c r="O736" i="82"/>
  <c r="P736" i="82" s="1"/>
  <c r="A736" i="82" s="1"/>
  <c r="O735" i="82"/>
  <c r="P735" i="82" s="1"/>
  <c r="A735" i="82" s="1"/>
  <c r="O734" i="82"/>
  <c r="P734" i="82" s="1"/>
  <c r="A734" i="82" s="1"/>
  <c r="O733" i="82"/>
  <c r="P733" i="82" s="1"/>
  <c r="A733" i="82" s="1"/>
  <c r="O732" i="82"/>
  <c r="P732" i="82" s="1"/>
  <c r="A732" i="82" s="1"/>
  <c r="O731" i="82"/>
  <c r="P731" i="82" s="1"/>
  <c r="A731" i="82" s="1"/>
  <c r="O730" i="82"/>
  <c r="P730" i="82" s="1"/>
  <c r="A730" i="82" s="1"/>
  <c r="O729" i="82"/>
  <c r="P729" i="82" s="1"/>
  <c r="A729" i="82" s="1"/>
  <c r="O728" i="82"/>
  <c r="P728" i="82" s="1"/>
  <c r="A728" i="82" s="1"/>
  <c r="O727" i="82"/>
  <c r="P727" i="82" s="1"/>
  <c r="A727" i="82" s="1"/>
  <c r="O726" i="82"/>
  <c r="P726" i="82" s="1"/>
  <c r="A726" i="82" s="1"/>
  <c r="O725" i="82"/>
  <c r="P725" i="82" s="1"/>
  <c r="A725" i="82" s="1"/>
  <c r="O724" i="82"/>
  <c r="P724" i="82" s="1"/>
  <c r="A724" i="82" s="1"/>
  <c r="O723" i="82"/>
  <c r="P723" i="82" s="1"/>
  <c r="A723" i="82" s="1"/>
  <c r="O722" i="82"/>
  <c r="P722" i="82" s="1"/>
  <c r="A722" i="82" s="1"/>
  <c r="O721" i="82"/>
  <c r="P721" i="82" s="1"/>
  <c r="A721" i="82" s="1"/>
  <c r="O720" i="82"/>
  <c r="P720" i="82" s="1"/>
  <c r="A720" i="82" s="1"/>
  <c r="O719" i="82"/>
  <c r="P719" i="82" s="1"/>
  <c r="A719" i="82" s="1"/>
  <c r="O718" i="82"/>
  <c r="P718" i="82" s="1"/>
  <c r="A718" i="82" s="1"/>
  <c r="O717" i="82"/>
  <c r="P717" i="82" s="1"/>
  <c r="A717" i="82" s="1"/>
  <c r="O716" i="82"/>
  <c r="P716" i="82" s="1"/>
  <c r="A716" i="82" s="1"/>
  <c r="O715" i="82"/>
  <c r="P715" i="82" s="1"/>
  <c r="A715" i="82" s="1"/>
  <c r="O714" i="82"/>
  <c r="P714" i="82" s="1"/>
  <c r="A714" i="82" s="1"/>
  <c r="O713" i="82"/>
  <c r="P713" i="82" s="1"/>
  <c r="A713" i="82" s="1"/>
  <c r="O712" i="82"/>
  <c r="P712" i="82" s="1"/>
  <c r="A712" i="82" s="1"/>
  <c r="O711" i="82"/>
  <c r="P711" i="82" s="1"/>
  <c r="A711" i="82" s="1"/>
  <c r="O710" i="82"/>
  <c r="P710" i="82" s="1"/>
  <c r="A710" i="82" s="1"/>
  <c r="O709" i="82"/>
  <c r="P709" i="82" s="1"/>
  <c r="A709" i="82" s="1"/>
  <c r="O708" i="82"/>
  <c r="P708" i="82" s="1"/>
  <c r="A708" i="82" s="1"/>
  <c r="O707" i="82"/>
  <c r="P707" i="82" s="1"/>
  <c r="A707" i="82" s="1"/>
  <c r="O706" i="82"/>
  <c r="P706" i="82" s="1"/>
  <c r="A706" i="82" s="1"/>
  <c r="O705" i="82"/>
  <c r="P705" i="82" s="1"/>
  <c r="A705" i="82" s="1"/>
  <c r="O704" i="82"/>
  <c r="P704" i="82" s="1"/>
  <c r="A704" i="82" s="1"/>
  <c r="O703" i="82"/>
  <c r="P703" i="82" s="1"/>
  <c r="A703" i="82" s="1"/>
  <c r="O702" i="82"/>
  <c r="P702" i="82" s="1"/>
  <c r="A702" i="82" s="1"/>
  <c r="O701" i="82"/>
  <c r="P701" i="82" s="1"/>
  <c r="A701" i="82" s="1"/>
  <c r="O700" i="82"/>
  <c r="P700" i="82" s="1"/>
  <c r="A700" i="82" s="1"/>
  <c r="O699" i="82"/>
  <c r="P699" i="82" s="1"/>
  <c r="A699" i="82" s="1"/>
  <c r="O698" i="82"/>
  <c r="P698" i="82" s="1"/>
  <c r="A698" i="82" s="1"/>
  <c r="O697" i="82"/>
  <c r="P697" i="82" s="1"/>
  <c r="A697" i="82" s="1"/>
  <c r="O696" i="82"/>
  <c r="P696" i="82" s="1"/>
  <c r="A696" i="82" s="1"/>
  <c r="O695" i="82"/>
  <c r="P695" i="82" s="1"/>
  <c r="A695" i="82" s="1"/>
  <c r="O694" i="82"/>
  <c r="P694" i="82" s="1"/>
  <c r="A694" i="82" s="1"/>
  <c r="O693" i="82"/>
  <c r="P693" i="82" s="1"/>
  <c r="A693" i="82" s="1"/>
  <c r="O692" i="82"/>
  <c r="P692" i="82" s="1"/>
  <c r="A692" i="82" s="1"/>
  <c r="O691" i="82"/>
  <c r="P691" i="82" s="1"/>
  <c r="A691" i="82" s="1"/>
  <c r="O690" i="82"/>
  <c r="P690" i="82" s="1"/>
  <c r="A690" i="82" s="1"/>
  <c r="O689" i="82"/>
  <c r="P689" i="82" s="1"/>
  <c r="A689" i="82" s="1"/>
  <c r="O688" i="82"/>
  <c r="P688" i="82" s="1"/>
  <c r="A688" i="82" s="1"/>
  <c r="O687" i="82"/>
  <c r="P687" i="82" s="1"/>
  <c r="A687" i="82" s="1"/>
  <c r="O686" i="82"/>
  <c r="P686" i="82" s="1"/>
  <c r="A686" i="82" s="1"/>
  <c r="O685" i="82"/>
  <c r="P685" i="82" s="1"/>
  <c r="A685" i="82" s="1"/>
  <c r="O684" i="82"/>
  <c r="P684" i="82" s="1"/>
  <c r="A684" i="82" s="1"/>
  <c r="O683" i="82"/>
  <c r="P683" i="82" s="1"/>
  <c r="A683" i="82" s="1"/>
  <c r="O682" i="82"/>
  <c r="P682" i="82" s="1"/>
  <c r="A682" i="82" s="1"/>
  <c r="O681" i="82"/>
  <c r="P681" i="82" s="1"/>
  <c r="A681" i="82" s="1"/>
  <c r="O680" i="82"/>
  <c r="P680" i="82" s="1"/>
  <c r="A680" i="82" s="1"/>
  <c r="O679" i="82"/>
  <c r="P679" i="82" s="1"/>
  <c r="A679" i="82" s="1"/>
  <c r="O678" i="82"/>
  <c r="P678" i="82" s="1"/>
  <c r="A678" i="82" s="1"/>
  <c r="O677" i="82"/>
  <c r="P677" i="82" s="1"/>
  <c r="A677" i="82" s="1"/>
  <c r="O676" i="82"/>
  <c r="P676" i="82" s="1"/>
  <c r="A676" i="82" s="1"/>
  <c r="O675" i="82"/>
  <c r="P675" i="82" s="1"/>
  <c r="A675" i="82" s="1"/>
  <c r="O674" i="82"/>
  <c r="P674" i="82" s="1"/>
  <c r="A674" i="82" s="1"/>
  <c r="O673" i="82"/>
  <c r="P673" i="82" s="1"/>
  <c r="A673" i="82" s="1"/>
  <c r="P672" i="82"/>
  <c r="A672" i="82" s="1"/>
  <c r="O672" i="82"/>
  <c r="O671" i="82"/>
  <c r="P671" i="82" s="1"/>
  <c r="A671" i="82" s="1"/>
  <c r="O670" i="82"/>
  <c r="P670" i="82" s="1"/>
  <c r="A670" i="82" s="1"/>
  <c r="O669" i="82"/>
  <c r="P669" i="82" s="1"/>
  <c r="A669" i="82" s="1"/>
  <c r="O668" i="82"/>
  <c r="P668" i="82" s="1"/>
  <c r="A668" i="82" s="1"/>
  <c r="O667" i="82"/>
  <c r="P667" i="82" s="1"/>
  <c r="A667" i="82" s="1"/>
  <c r="O666" i="82"/>
  <c r="P666" i="82" s="1"/>
  <c r="A666" i="82" s="1"/>
  <c r="O665" i="82"/>
  <c r="P665" i="82" s="1"/>
  <c r="A665" i="82" s="1"/>
  <c r="O664" i="82"/>
  <c r="P664" i="82" s="1"/>
  <c r="A664" i="82" s="1"/>
  <c r="O663" i="82"/>
  <c r="P663" i="82" s="1"/>
  <c r="A663" i="82" s="1"/>
  <c r="O662" i="82"/>
  <c r="P662" i="82" s="1"/>
  <c r="A662" i="82" s="1"/>
  <c r="O661" i="82"/>
  <c r="P661" i="82" s="1"/>
  <c r="A661" i="82" s="1"/>
  <c r="O660" i="82"/>
  <c r="P660" i="82" s="1"/>
  <c r="A660" i="82" s="1"/>
  <c r="O659" i="82"/>
  <c r="P659" i="82" s="1"/>
  <c r="A659" i="82" s="1"/>
  <c r="O658" i="82"/>
  <c r="P658" i="82" s="1"/>
  <c r="A658" i="82" s="1"/>
  <c r="O657" i="82"/>
  <c r="P657" i="82" s="1"/>
  <c r="A657" i="82" s="1"/>
  <c r="O656" i="82"/>
  <c r="P656" i="82" s="1"/>
  <c r="A656" i="82" s="1"/>
  <c r="O655" i="82"/>
  <c r="P655" i="82" s="1"/>
  <c r="A655" i="82" s="1"/>
  <c r="O654" i="82"/>
  <c r="P654" i="82" s="1"/>
  <c r="A654" i="82" s="1"/>
  <c r="O653" i="82"/>
  <c r="P653" i="82" s="1"/>
  <c r="A653" i="82" s="1"/>
  <c r="O652" i="82"/>
  <c r="P652" i="82" s="1"/>
  <c r="A652" i="82" s="1"/>
  <c r="O651" i="82"/>
  <c r="P651" i="82" s="1"/>
  <c r="A651" i="82" s="1"/>
  <c r="O650" i="82"/>
  <c r="P650" i="82" s="1"/>
  <c r="A650" i="82" s="1"/>
  <c r="O649" i="82"/>
  <c r="P649" i="82" s="1"/>
  <c r="A649" i="82" s="1"/>
  <c r="O648" i="82"/>
  <c r="P648" i="82" s="1"/>
  <c r="A648" i="82" s="1"/>
  <c r="O647" i="82"/>
  <c r="P647" i="82" s="1"/>
  <c r="A647" i="82" s="1"/>
  <c r="O646" i="82"/>
  <c r="P646" i="82" s="1"/>
  <c r="A646" i="82" s="1"/>
  <c r="O645" i="82"/>
  <c r="P645" i="82" s="1"/>
  <c r="A645" i="82" s="1"/>
  <c r="O644" i="82"/>
  <c r="P644" i="82" s="1"/>
  <c r="A644" i="82" s="1"/>
  <c r="O643" i="82"/>
  <c r="P643" i="82" s="1"/>
  <c r="A643" i="82" s="1"/>
  <c r="O642" i="82"/>
  <c r="P642" i="82" s="1"/>
  <c r="A642" i="82" s="1"/>
  <c r="O641" i="82"/>
  <c r="P641" i="82" s="1"/>
  <c r="A641" i="82" s="1"/>
  <c r="O640" i="82"/>
  <c r="P640" i="82" s="1"/>
  <c r="A640" i="82" s="1"/>
  <c r="O639" i="82"/>
  <c r="P639" i="82" s="1"/>
  <c r="A639" i="82" s="1"/>
  <c r="O638" i="82"/>
  <c r="P638" i="82" s="1"/>
  <c r="A638" i="82" s="1"/>
  <c r="O637" i="82"/>
  <c r="P637" i="82" s="1"/>
  <c r="A637" i="82" s="1"/>
  <c r="O636" i="82"/>
  <c r="P636" i="82" s="1"/>
  <c r="A636" i="82" s="1"/>
  <c r="O635" i="82"/>
  <c r="P635" i="82" s="1"/>
  <c r="A635" i="82" s="1"/>
  <c r="O634" i="82"/>
  <c r="P634" i="82" s="1"/>
  <c r="A634" i="82" s="1"/>
  <c r="O633" i="82"/>
  <c r="P633" i="82" s="1"/>
  <c r="A633" i="82" s="1"/>
  <c r="O632" i="82"/>
  <c r="P632" i="82" s="1"/>
  <c r="A632" i="82" s="1"/>
  <c r="O631" i="82"/>
  <c r="P631" i="82" s="1"/>
  <c r="A631" i="82" s="1"/>
  <c r="O630" i="82"/>
  <c r="P630" i="82" s="1"/>
  <c r="A630" i="82" s="1"/>
  <c r="O629" i="82"/>
  <c r="P629" i="82" s="1"/>
  <c r="A629" i="82" s="1"/>
  <c r="O628" i="82"/>
  <c r="P628" i="82" s="1"/>
  <c r="A628" i="82" s="1"/>
  <c r="O627" i="82"/>
  <c r="P627" i="82" s="1"/>
  <c r="A627" i="82" s="1"/>
  <c r="O626" i="82"/>
  <c r="P626" i="82" s="1"/>
  <c r="A626" i="82" s="1"/>
  <c r="O625" i="82"/>
  <c r="P625" i="82" s="1"/>
  <c r="A625" i="82" s="1"/>
  <c r="O624" i="82"/>
  <c r="P624" i="82" s="1"/>
  <c r="A624" i="82" s="1"/>
  <c r="O623" i="82"/>
  <c r="P623" i="82" s="1"/>
  <c r="A623" i="82" s="1"/>
  <c r="O622" i="82"/>
  <c r="P622" i="82" s="1"/>
  <c r="A622" i="82" s="1"/>
  <c r="O621" i="82"/>
  <c r="P621" i="82" s="1"/>
  <c r="A621" i="82" s="1"/>
  <c r="O620" i="82"/>
  <c r="P620" i="82" s="1"/>
  <c r="A620" i="82" s="1"/>
  <c r="O619" i="82"/>
  <c r="P619" i="82" s="1"/>
  <c r="A619" i="82" s="1"/>
  <c r="O618" i="82"/>
  <c r="P618" i="82" s="1"/>
  <c r="A618" i="82" s="1"/>
  <c r="O617" i="82"/>
  <c r="P617" i="82" s="1"/>
  <c r="A617" i="82" s="1"/>
  <c r="O616" i="82"/>
  <c r="P616" i="82" s="1"/>
  <c r="A616" i="82" s="1"/>
  <c r="O615" i="82"/>
  <c r="P615" i="82" s="1"/>
  <c r="A615" i="82" s="1"/>
  <c r="O614" i="82"/>
  <c r="P614" i="82" s="1"/>
  <c r="A614" i="82" s="1"/>
  <c r="O613" i="82"/>
  <c r="P613" i="82" s="1"/>
  <c r="A613" i="82" s="1"/>
  <c r="O612" i="82"/>
  <c r="P612" i="82" s="1"/>
  <c r="A612" i="82" s="1"/>
  <c r="O611" i="82"/>
  <c r="P611" i="82" s="1"/>
  <c r="A611" i="82" s="1"/>
  <c r="O610" i="82"/>
  <c r="P610" i="82" s="1"/>
  <c r="A610" i="82" s="1"/>
  <c r="O609" i="82"/>
  <c r="P609" i="82" s="1"/>
  <c r="A609" i="82" s="1"/>
  <c r="O608" i="82"/>
  <c r="P608" i="82" s="1"/>
  <c r="A608" i="82" s="1"/>
  <c r="O607" i="82"/>
  <c r="P607" i="82" s="1"/>
  <c r="A607" i="82" s="1"/>
  <c r="O606" i="82"/>
  <c r="P606" i="82" s="1"/>
  <c r="A606" i="82" s="1"/>
  <c r="O605" i="82"/>
  <c r="P605" i="82" s="1"/>
  <c r="A605" i="82" s="1"/>
  <c r="O604" i="82"/>
  <c r="P604" i="82" s="1"/>
  <c r="A604" i="82" s="1"/>
  <c r="O603" i="82"/>
  <c r="P603" i="82" s="1"/>
  <c r="A603" i="82" s="1"/>
  <c r="O602" i="82"/>
  <c r="P602" i="82" s="1"/>
  <c r="A602" i="82" s="1"/>
  <c r="O601" i="82"/>
  <c r="P601" i="82" s="1"/>
  <c r="A601" i="82" s="1"/>
  <c r="O600" i="82"/>
  <c r="P600" i="82" s="1"/>
  <c r="A600" i="82" s="1"/>
  <c r="O599" i="82"/>
  <c r="P599" i="82" s="1"/>
  <c r="A599" i="82" s="1"/>
  <c r="O598" i="82"/>
  <c r="P598" i="82" s="1"/>
  <c r="A598" i="82" s="1"/>
  <c r="O597" i="82"/>
  <c r="P597" i="82" s="1"/>
  <c r="A597" i="82" s="1"/>
  <c r="O596" i="82"/>
  <c r="P596" i="82" s="1"/>
  <c r="A596" i="82" s="1"/>
  <c r="O595" i="82"/>
  <c r="P595" i="82" s="1"/>
  <c r="A595" i="82" s="1"/>
  <c r="O594" i="82"/>
  <c r="P594" i="82" s="1"/>
  <c r="A594" i="82" s="1"/>
  <c r="O593" i="82"/>
  <c r="P593" i="82" s="1"/>
  <c r="A593" i="82" s="1"/>
  <c r="O592" i="82"/>
  <c r="P592" i="82" s="1"/>
  <c r="A592" i="82" s="1"/>
  <c r="O591" i="82"/>
  <c r="P591" i="82" s="1"/>
  <c r="A591" i="82" s="1"/>
  <c r="O590" i="82"/>
  <c r="P590" i="82" s="1"/>
  <c r="A590" i="82" s="1"/>
  <c r="O589" i="82"/>
  <c r="P589" i="82" s="1"/>
  <c r="A589" i="82" s="1"/>
  <c r="O588" i="82"/>
  <c r="P588" i="82" s="1"/>
  <c r="A588" i="82" s="1"/>
  <c r="O587" i="82"/>
  <c r="P587" i="82" s="1"/>
  <c r="A587" i="82" s="1"/>
  <c r="O586" i="82"/>
  <c r="P586" i="82" s="1"/>
  <c r="A586" i="82" s="1"/>
  <c r="O585" i="82"/>
  <c r="P585" i="82" s="1"/>
  <c r="A585" i="82" s="1"/>
  <c r="O584" i="82"/>
  <c r="P584" i="82" s="1"/>
  <c r="A584" i="82" s="1"/>
  <c r="O583" i="82"/>
  <c r="P583" i="82" s="1"/>
  <c r="A583" i="82" s="1"/>
  <c r="O582" i="82"/>
  <c r="P582" i="82" s="1"/>
  <c r="A582" i="82" s="1"/>
  <c r="O581" i="82"/>
  <c r="P581" i="82" s="1"/>
  <c r="A581" i="82" s="1"/>
  <c r="O580" i="82"/>
  <c r="P580" i="82" s="1"/>
  <c r="A580" i="82" s="1"/>
  <c r="O579" i="82"/>
  <c r="P579" i="82" s="1"/>
  <c r="A579" i="82" s="1"/>
  <c r="O578" i="82"/>
  <c r="P578" i="82" s="1"/>
  <c r="A578" i="82" s="1"/>
  <c r="O577" i="82"/>
  <c r="P577" i="82" s="1"/>
  <c r="A577" i="82" s="1"/>
  <c r="O576" i="82"/>
  <c r="P576" i="82" s="1"/>
  <c r="A576" i="82" s="1"/>
  <c r="O575" i="82"/>
  <c r="P575" i="82" s="1"/>
  <c r="A575" i="82" s="1"/>
  <c r="O574" i="82"/>
  <c r="P574" i="82" s="1"/>
  <c r="A574" i="82" s="1"/>
  <c r="O573" i="82"/>
  <c r="P573" i="82" s="1"/>
  <c r="A573" i="82" s="1"/>
  <c r="O572" i="82"/>
  <c r="P572" i="82" s="1"/>
  <c r="A572" i="82" s="1"/>
  <c r="O571" i="82"/>
  <c r="P571" i="82" s="1"/>
  <c r="A571" i="82" s="1"/>
  <c r="O570" i="82"/>
  <c r="P570" i="82" s="1"/>
  <c r="A570" i="82" s="1"/>
  <c r="O569" i="82"/>
  <c r="P569" i="82" s="1"/>
  <c r="A569" i="82" s="1"/>
  <c r="P568" i="82"/>
  <c r="A568" i="82" s="1"/>
  <c r="O568" i="82"/>
  <c r="O567" i="82"/>
  <c r="P567" i="82" s="1"/>
  <c r="A567" i="82" s="1"/>
  <c r="O566" i="82"/>
  <c r="P566" i="82" s="1"/>
  <c r="A566" i="82" s="1"/>
  <c r="O565" i="82"/>
  <c r="P565" i="82" s="1"/>
  <c r="A565" i="82" s="1"/>
  <c r="O564" i="82"/>
  <c r="P564" i="82" s="1"/>
  <c r="A564" i="82" s="1"/>
  <c r="O563" i="82"/>
  <c r="P563" i="82" s="1"/>
  <c r="A563" i="82" s="1"/>
  <c r="O562" i="82"/>
  <c r="P562" i="82" s="1"/>
  <c r="A562" i="82" s="1"/>
  <c r="O561" i="82"/>
  <c r="P561" i="82" s="1"/>
  <c r="A561" i="82" s="1"/>
  <c r="O560" i="82"/>
  <c r="P560" i="82" s="1"/>
  <c r="A560" i="82" s="1"/>
  <c r="O559" i="82"/>
  <c r="P559" i="82" s="1"/>
  <c r="A559" i="82" s="1"/>
  <c r="O558" i="82"/>
  <c r="P558" i="82" s="1"/>
  <c r="A558" i="82" s="1"/>
  <c r="O557" i="82"/>
  <c r="P557" i="82" s="1"/>
  <c r="A557" i="82" s="1"/>
  <c r="O556" i="82"/>
  <c r="P556" i="82" s="1"/>
  <c r="A556" i="82" s="1"/>
  <c r="O555" i="82"/>
  <c r="P555" i="82" s="1"/>
  <c r="A555" i="82" s="1"/>
  <c r="O554" i="82"/>
  <c r="P554" i="82" s="1"/>
  <c r="A554" i="82" s="1"/>
  <c r="O553" i="82"/>
  <c r="P553" i="82" s="1"/>
  <c r="A553" i="82" s="1"/>
  <c r="O552" i="82"/>
  <c r="P552" i="82" s="1"/>
  <c r="A552" i="82" s="1"/>
  <c r="O551" i="82"/>
  <c r="P551" i="82" s="1"/>
  <c r="A551" i="82" s="1"/>
  <c r="O550" i="82"/>
  <c r="P550" i="82" s="1"/>
  <c r="A550" i="82" s="1"/>
  <c r="O549" i="82"/>
  <c r="P549" i="82" s="1"/>
  <c r="A549" i="82" s="1"/>
  <c r="O548" i="82"/>
  <c r="P548" i="82" s="1"/>
  <c r="A548" i="82" s="1"/>
  <c r="O547" i="82"/>
  <c r="P547" i="82" s="1"/>
  <c r="A547" i="82" s="1"/>
  <c r="O546" i="82"/>
  <c r="P546" i="82" s="1"/>
  <c r="A546" i="82" s="1"/>
  <c r="O545" i="82"/>
  <c r="P545" i="82" s="1"/>
  <c r="A545" i="82" s="1"/>
  <c r="O544" i="82"/>
  <c r="P544" i="82" s="1"/>
  <c r="A544" i="82" s="1"/>
  <c r="O543" i="82"/>
  <c r="P543" i="82" s="1"/>
  <c r="A543" i="82" s="1"/>
  <c r="O542" i="82"/>
  <c r="P542" i="82" s="1"/>
  <c r="A542" i="82" s="1"/>
  <c r="O541" i="82"/>
  <c r="P541" i="82" s="1"/>
  <c r="A541" i="82" s="1"/>
  <c r="O540" i="82"/>
  <c r="P540" i="82" s="1"/>
  <c r="A540" i="82" s="1"/>
  <c r="O539" i="82"/>
  <c r="P539" i="82" s="1"/>
  <c r="A539" i="82" s="1"/>
  <c r="O538" i="82"/>
  <c r="P538" i="82" s="1"/>
  <c r="A538" i="82" s="1"/>
  <c r="O537" i="82"/>
  <c r="P537" i="82" s="1"/>
  <c r="A537" i="82" s="1"/>
  <c r="O536" i="82"/>
  <c r="P536" i="82" s="1"/>
  <c r="A536" i="82" s="1"/>
  <c r="O535" i="82"/>
  <c r="P535" i="82" s="1"/>
  <c r="A535" i="82" s="1"/>
  <c r="O534" i="82"/>
  <c r="P534" i="82" s="1"/>
  <c r="A534" i="82" s="1"/>
  <c r="O533" i="82"/>
  <c r="P533" i="82" s="1"/>
  <c r="A533" i="82" s="1"/>
  <c r="O532" i="82"/>
  <c r="P532" i="82" s="1"/>
  <c r="A532" i="82" s="1"/>
  <c r="O531" i="82"/>
  <c r="P531" i="82" s="1"/>
  <c r="A531" i="82" s="1"/>
  <c r="O530" i="82"/>
  <c r="P530" i="82" s="1"/>
  <c r="A530" i="82" s="1"/>
  <c r="O529" i="82"/>
  <c r="P529" i="82" s="1"/>
  <c r="A529" i="82" s="1"/>
  <c r="O528" i="82"/>
  <c r="P528" i="82" s="1"/>
  <c r="A528" i="82" s="1"/>
  <c r="O527" i="82"/>
  <c r="P527" i="82" s="1"/>
  <c r="A527" i="82" s="1"/>
  <c r="O526" i="82"/>
  <c r="P526" i="82" s="1"/>
  <c r="A526" i="82" s="1"/>
  <c r="O525" i="82"/>
  <c r="P525" i="82" s="1"/>
  <c r="A525" i="82" s="1"/>
  <c r="O524" i="82"/>
  <c r="P524" i="82" s="1"/>
  <c r="A524" i="82" s="1"/>
  <c r="O523" i="82"/>
  <c r="P523" i="82" s="1"/>
  <c r="A523" i="82" s="1"/>
  <c r="O522" i="82"/>
  <c r="P522" i="82" s="1"/>
  <c r="A522" i="82" s="1"/>
  <c r="O521" i="82"/>
  <c r="P521" i="82" s="1"/>
  <c r="A521" i="82" s="1"/>
  <c r="O520" i="82"/>
  <c r="P520" i="82" s="1"/>
  <c r="A520" i="82" s="1"/>
  <c r="O519" i="82"/>
  <c r="P519" i="82" s="1"/>
  <c r="A519" i="82" s="1"/>
  <c r="O518" i="82"/>
  <c r="P518" i="82" s="1"/>
  <c r="A518" i="82" s="1"/>
  <c r="O517" i="82"/>
  <c r="P517" i="82" s="1"/>
  <c r="A517" i="82" s="1"/>
  <c r="O516" i="82"/>
  <c r="P516" i="82" s="1"/>
  <c r="A516" i="82" s="1"/>
  <c r="O515" i="82"/>
  <c r="P515" i="82" s="1"/>
  <c r="A515" i="82" s="1"/>
  <c r="O514" i="82"/>
  <c r="P514" i="82" s="1"/>
  <c r="A514" i="82" s="1"/>
  <c r="O513" i="82"/>
  <c r="P513" i="82" s="1"/>
  <c r="A513" i="82" s="1"/>
  <c r="O512" i="82"/>
  <c r="P512" i="82" s="1"/>
  <c r="A512" i="82" s="1"/>
  <c r="O511" i="82"/>
  <c r="P511" i="82" s="1"/>
  <c r="A511" i="82" s="1"/>
  <c r="O510" i="82"/>
  <c r="P510" i="82" s="1"/>
  <c r="A510" i="82" s="1"/>
  <c r="O509" i="82"/>
  <c r="P509" i="82" s="1"/>
  <c r="A509" i="82" s="1"/>
  <c r="O508" i="82"/>
  <c r="P508" i="82" s="1"/>
  <c r="A508" i="82" s="1"/>
  <c r="O507" i="82"/>
  <c r="P507" i="82" s="1"/>
  <c r="A507" i="82" s="1"/>
  <c r="O506" i="82"/>
  <c r="P506" i="82" s="1"/>
  <c r="A506" i="82" s="1"/>
  <c r="O505" i="82"/>
  <c r="P505" i="82" s="1"/>
  <c r="A505" i="82" s="1"/>
  <c r="O504" i="82"/>
  <c r="P504" i="82" s="1"/>
  <c r="A504" i="82" s="1"/>
  <c r="O503" i="82"/>
  <c r="P503" i="82" s="1"/>
  <c r="A503" i="82" s="1"/>
  <c r="O502" i="82"/>
  <c r="P502" i="82" s="1"/>
  <c r="A502" i="82" s="1"/>
  <c r="O501" i="82"/>
  <c r="P501" i="82" s="1"/>
  <c r="A501" i="82" s="1"/>
  <c r="O500" i="82"/>
  <c r="P500" i="82" s="1"/>
  <c r="A500" i="82" s="1"/>
  <c r="O499" i="82"/>
  <c r="P499" i="82" s="1"/>
  <c r="A499" i="82" s="1"/>
  <c r="O498" i="82"/>
  <c r="P498" i="82" s="1"/>
  <c r="A498" i="82" s="1"/>
  <c r="O497" i="82"/>
  <c r="P497" i="82" s="1"/>
  <c r="A497" i="82" s="1"/>
  <c r="O496" i="82"/>
  <c r="P496" i="82" s="1"/>
  <c r="A496" i="82" s="1"/>
  <c r="O495" i="82"/>
  <c r="P495" i="82" s="1"/>
  <c r="A495" i="82" s="1"/>
  <c r="O494" i="82"/>
  <c r="P494" i="82" s="1"/>
  <c r="A494" i="82" s="1"/>
  <c r="O493" i="82"/>
  <c r="P493" i="82" s="1"/>
  <c r="A493" i="82" s="1"/>
  <c r="O492" i="82"/>
  <c r="P492" i="82" s="1"/>
  <c r="A492" i="82" s="1"/>
  <c r="O491" i="82"/>
  <c r="P491" i="82" s="1"/>
  <c r="A491" i="82" s="1"/>
  <c r="O490" i="82"/>
  <c r="P490" i="82" s="1"/>
  <c r="A490" i="82" s="1"/>
  <c r="O489" i="82"/>
  <c r="P489" i="82" s="1"/>
  <c r="A489" i="82" s="1"/>
  <c r="O488" i="82"/>
  <c r="P488" i="82" s="1"/>
  <c r="A488" i="82" s="1"/>
  <c r="O487" i="82"/>
  <c r="P487" i="82" s="1"/>
  <c r="A487" i="82" s="1"/>
  <c r="O486" i="82"/>
  <c r="P486" i="82" s="1"/>
  <c r="A486" i="82" s="1"/>
  <c r="O485" i="82"/>
  <c r="P485" i="82" s="1"/>
  <c r="A485" i="82" s="1"/>
  <c r="P484" i="82"/>
  <c r="A484" i="82" s="1"/>
  <c r="O484" i="82"/>
  <c r="O483" i="82"/>
  <c r="P483" i="82" s="1"/>
  <c r="A483" i="82" s="1"/>
  <c r="O482" i="82"/>
  <c r="P482" i="82" s="1"/>
  <c r="A482" i="82" s="1"/>
  <c r="O481" i="82"/>
  <c r="P481" i="82" s="1"/>
  <c r="A481" i="82" s="1"/>
  <c r="O480" i="82"/>
  <c r="P480" i="82" s="1"/>
  <c r="A480" i="82" s="1"/>
  <c r="O479" i="82"/>
  <c r="P479" i="82" s="1"/>
  <c r="A479" i="82" s="1"/>
  <c r="O478" i="82"/>
  <c r="P478" i="82" s="1"/>
  <c r="A478" i="82" s="1"/>
  <c r="O477" i="82"/>
  <c r="P477" i="82" s="1"/>
  <c r="A477" i="82" s="1"/>
  <c r="O476" i="82"/>
  <c r="P476" i="82" s="1"/>
  <c r="A476" i="82" s="1"/>
  <c r="O475" i="82"/>
  <c r="P475" i="82" s="1"/>
  <c r="A475" i="82" s="1"/>
  <c r="O474" i="82"/>
  <c r="P474" i="82" s="1"/>
  <c r="A474" i="82" s="1"/>
  <c r="O473" i="82"/>
  <c r="P473" i="82" s="1"/>
  <c r="A473" i="82" s="1"/>
  <c r="O472" i="82"/>
  <c r="P472" i="82" s="1"/>
  <c r="A472" i="82" s="1"/>
  <c r="O471" i="82"/>
  <c r="P471" i="82" s="1"/>
  <c r="A471" i="82" s="1"/>
  <c r="O470" i="82"/>
  <c r="P470" i="82" s="1"/>
  <c r="A470" i="82" s="1"/>
  <c r="O469" i="82"/>
  <c r="P469" i="82" s="1"/>
  <c r="A469" i="82" s="1"/>
  <c r="O468" i="82"/>
  <c r="P468" i="82" s="1"/>
  <c r="A468" i="82" s="1"/>
  <c r="O467" i="82"/>
  <c r="P467" i="82" s="1"/>
  <c r="A467" i="82" s="1"/>
  <c r="O466" i="82"/>
  <c r="P466" i="82" s="1"/>
  <c r="A466" i="82" s="1"/>
  <c r="O465" i="82"/>
  <c r="P465" i="82" s="1"/>
  <c r="A465" i="82" s="1"/>
  <c r="O464" i="82"/>
  <c r="P464" i="82" s="1"/>
  <c r="A464" i="82" s="1"/>
  <c r="O463" i="82"/>
  <c r="P463" i="82" s="1"/>
  <c r="A463" i="82" s="1"/>
  <c r="O462" i="82"/>
  <c r="P462" i="82" s="1"/>
  <c r="A462" i="82" s="1"/>
  <c r="O461" i="82"/>
  <c r="P461" i="82" s="1"/>
  <c r="A461" i="82" s="1"/>
  <c r="O460" i="82"/>
  <c r="P460" i="82" s="1"/>
  <c r="A460" i="82" s="1"/>
  <c r="O459" i="82"/>
  <c r="P459" i="82" s="1"/>
  <c r="A459" i="82" s="1"/>
  <c r="O458" i="82"/>
  <c r="P458" i="82" s="1"/>
  <c r="A458" i="82" s="1"/>
  <c r="O457" i="82"/>
  <c r="P457" i="82" s="1"/>
  <c r="A457" i="82" s="1"/>
  <c r="O456" i="82"/>
  <c r="P456" i="82" s="1"/>
  <c r="A456" i="82" s="1"/>
  <c r="O455" i="82"/>
  <c r="P455" i="82" s="1"/>
  <c r="A455" i="82" s="1"/>
  <c r="O454" i="82"/>
  <c r="P454" i="82" s="1"/>
  <c r="A454" i="82" s="1"/>
  <c r="O453" i="82"/>
  <c r="P453" i="82" s="1"/>
  <c r="A453" i="82" s="1"/>
  <c r="O452" i="82"/>
  <c r="P452" i="82" s="1"/>
  <c r="A452" i="82" s="1"/>
  <c r="O451" i="82"/>
  <c r="P451" i="82" s="1"/>
  <c r="A451" i="82" s="1"/>
  <c r="O450" i="82"/>
  <c r="P450" i="82" s="1"/>
  <c r="A450" i="82" s="1"/>
  <c r="O449" i="82"/>
  <c r="P449" i="82" s="1"/>
  <c r="A449" i="82" s="1"/>
  <c r="O448" i="82"/>
  <c r="P448" i="82" s="1"/>
  <c r="A448" i="82" s="1"/>
  <c r="O447" i="82"/>
  <c r="P447" i="82" s="1"/>
  <c r="A447" i="82" s="1"/>
  <c r="O446" i="82"/>
  <c r="P446" i="82" s="1"/>
  <c r="A446" i="82" s="1"/>
  <c r="O445" i="82"/>
  <c r="P445" i="82" s="1"/>
  <c r="A445" i="82" s="1"/>
  <c r="O444" i="82"/>
  <c r="P444" i="82" s="1"/>
  <c r="A444" i="82" s="1"/>
  <c r="O443" i="82"/>
  <c r="P443" i="82" s="1"/>
  <c r="A443" i="82" s="1"/>
  <c r="O442" i="82"/>
  <c r="P442" i="82" s="1"/>
  <c r="A442" i="82" s="1"/>
  <c r="O441" i="82"/>
  <c r="P441" i="82" s="1"/>
  <c r="A441" i="82" s="1"/>
  <c r="O440" i="82"/>
  <c r="P440" i="82" s="1"/>
  <c r="A440" i="82" s="1"/>
  <c r="O439" i="82"/>
  <c r="P439" i="82" s="1"/>
  <c r="A439" i="82" s="1"/>
  <c r="O438" i="82"/>
  <c r="P438" i="82" s="1"/>
  <c r="A438" i="82" s="1"/>
  <c r="O437" i="82"/>
  <c r="P437" i="82" s="1"/>
  <c r="A437" i="82" s="1"/>
  <c r="O436" i="82"/>
  <c r="P436" i="82" s="1"/>
  <c r="A436" i="82" s="1"/>
  <c r="O435" i="82"/>
  <c r="P435" i="82" s="1"/>
  <c r="A435" i="82" s="1"/>
  <c r="O434" i="82"/>
  <c r="P434" i="82" s="1"/>
  <c r="A434" i="82" s="1"/>
  <c r="O433" i="82"/>
  <c r="P433" i="82" s="1"/>
  <c r="A433" i="82" s="1"/>
  <c r="O432" i="82"/>
  <c r="P432" i="82" s="1"/>
  <c r="A432" i="82" s="1"/>
  <c r="O431" i="82"/>
  <c r="P431" i="82" s="1"/>
  <c r="A431" i="82" s="1"/>
  <c r="O430" i="82"/>
  <c r="P430" i="82" s="1"/>
  <c r="A430" i="82" s="1"/>
  <c r="O429" i="82"/>
  <c r="P429" i="82" s="1"/>
  <c r="A429" i="82" s="1"/>
  <c r="O428" i="82"/>
  <c r="P428" i="82" s="1"/>
  <c r="A428" i="82" s="1"/>
  <c r="O427" i="82"/>
  <c r="P427" i="82" s="1"/>
  <c r="A427" i="82" s="1"/>
  <c r="O426" i="82"/>
  <c r="P426" i="82" s="1"/>
  <c r="A426" i="82" s="1"/>
  <c r="O425" i="82"/>
  <c r="P425" i="82" s="1"/>
  <c r="A425" i="82" s="1"/>
  <c r="O424" i="82"/>
  <c r="P424" i="82" s="1"/>
  <c r="A424" i="82" s="1"/>
  <c r="O423" i="82"/>
  <c r="P423" i="82" s="1"/>
  <c r="A423" i="82" s="1"/>
  <c r="O422" i="82"/>
  <c r="P422" i="82" s="1"/>
  <c r="A422" i="82" s="1"/>
  <c r="O421" i="82"/>
  <c r="P421" i="82" s="1"/>
  <c r="A421" i="82" s="1"/>
  <c r="O420" i="82"/>
  <c r="P420" i="82" s="1"/>
  <c r="A420" i="82" s="1"/>
  <c r="O419" i="82"/>
  <c r="P419" i="82" s="1"/>
  <c r="A419" i="82" s="1"/>
  <c r="O418" i="82"/>
  <c r="P418" i="82" s="1"/>
  <c r="A418" i="82" s="1"/>
  <c r="O417" i="82"/>
  <c r="P417" i="82" s="1"/>
  <c r="A417" i="82" s="1"/>
  <c r="O416" i="82"/>
  <c r="P416" i="82" s="1"/>
  <c r="A416" i="82" s="1"/>
  <c r="O415" i="82"/>
  <c r="P415" i="82" s="1"/>
  <c r="A415" i="82" s="1"/>
  <c r="O414" i="82"/>
  <c r="P414" i="82" s="1"/>
  <c r="A414" i="82" s="1"/>
  <c r="O413" i="82"/>
  <c r="P413" i="82" s="1"/>
  <c r="A413" i="82" s="1"/>
  <c r="O412" i="82"/>
  <c r="P412" i="82" s="1"/>
  <c r="A412" i="82" s="1"/>
  <c r="O411" i="82"/>
  <c r="P411" i="82" s="1"/>
  <c r="A411" i="82" s="1"/>
  <c r="O410" i="82"/>
  <c r="P410" i="82" s="1"/>
  <c r="A410" i="82" s="1"/>
  <c r="O409" i="82"/>
  <c r="P409" i="82" s="1"/>
  <c r="A409" i="82" s="1"/>
  <c r="O408" i="82"/>
  <c r="P408" i="82" s="1"/>
  <c r="A408" i="82" s="1"/>
  <c r="O407" i="82"/>
  <c r="P407" i="82" s="1"/>
  <c r="A407" i="82" s="1"/>
  <c r="O406" i="82"/>
  <c r="P406" i="82" s="1"/>
  <c r="A406" i="82" s="1"/>
  <c r="O405" i="82"/>
  <c r="P405" i="82" s="1"/>
  <c r="A405" i="82" s="1"/>
  <c r="P404" i="82"/>
  <c r="A404" i="82" s="1"/>
  <c r="O404" i="82"/>
  <c r="O403" i="82"/>
  <c r="P403" i="82" s="1"/>
  <c r="A403" i="82" s="1"/>
  <c r="O402" i="82"/>
  <c r="P402" i="82" s="1"/>
  <c r="A402" i="82" s="1"/>
  <c r="O401" i="82"/>
  <c r="P401" i="82" s="1"/>
  <c r="A401" i="82" s="1"/>
  <c r="O400" i="82"/>
  <c r="P400" i="82" s="1"/>
  <c r="A400" i="82" s="1"/>
  <c r="O399" i="82"/>
  <c r="P399" i="82" s="1"/>
  <c r="A399" i="82" s="1"/>
  <c r="O398" i="82"/>
  <c r="P398" i="82" s="1"/>
  <c r="A398" i="82" s="1"/>
  <c r="O397" i="82"/>
  <c r="P397" i="82" s="1"/>
  <c r="A397" i="82" s="1"/>
  <c r="O396" i="82"/>
  <c r="P396" i="82" s="1"/>
  <c r="A396" i="82" s="1"/>
  <c r="O395" i="82"/>
  <c r="P395" i="82" s="1"/>
  <c r="A395" i="82" s="1"/>
  <c r="O394" i="82"/>
  <c r="P394" i="82" s="1"/>
  <c r="A394" i="82" s="1"/>
  <c r="O393" i="82"/>
  <c r="P393" i="82" s="1"/>
  <c r="A393" i="82" s="1"/>
  <c r="O392" i="82"/>
  <c r="P392" i="82" s="1"/>
  <c r="A392" i="82" s="1"/>
  <c r="O391" i="82"/>
  <c r="P391" i="82" s="1"/>
  <c r="A391" i="82" s="1"/>
  <c r="O390" i="82"/>
  <c r="P390" i="82" s="1"/>
  <c r="A390" i="82" s="1"/>
  <c r="O389" i="82"/>
  <c r="P389" i="82" s="1"/>
  <c r="A389" i="82" s="1"/>
  <c r="O388" i="82"/>
  <c r="P388" i="82" s="1"/>
  <c r="A388" i="82" s="1"/>
  <c r="O387" i="82"/>
  <c r="P387" i="82" s="1"/>
  <c r="A387" i="82" s="1"/>
  <c r="O386" i="82"/>
  <c r="P386" i="82" s="1"/>
  <c r="A386" i="82" s="1"/>
  <c r="O385" i="82"/>
  <c r="P385" i="82" s="1"/>
  <c r="A385" i="82" s="1"/>
  <c r="O384" i="82"/>
  <c r="P384" i="82" s="1"/>
  <c r="A384" i="82" s="1"/>
  <c r="O383" i="82"/>
  <c r="P383" i="82" s="1"/>
  <c r="A383" i="82" s="1"/>
  <c r="O382" i="82"/>
  <c r="P382" i="82" s="1"/>
  <c r="A382" i="82" s="1"/>
  <c r="O381" i="82"/>
  <c r="P381" i="82" s="1"/>
  <c r="A381" i="82" s="1"/>
  <c r="O380" i="82"/>
  <c r="P380" i="82" s="1"/>
  <c r="A380" i="82" s="1"/>
  <c r="O379" i="82"/>
  <c r="P379" i="82" s="1"/>
  <c r="A379" i="82" s="1"/>
  <c r="O378" i="82"/>
  <c r="P378" i="82" s="1"/>
  <c r="A378" i="82" s="1"/>
  <c r="O377" i="82"/>
  <c r="P377" i="82" s="1"/>
  <c r="A377" i="82" s="1"/>
  <c r="O376" i="82"/>
  <c r="P376" i="82" s="1"/>
  <c r="A376" i="82" s="1"/>
  <c r="O375" i="82"/>
  <c r="P375" i="82" s="1"/>
  <c r="A375" i="82" s="1"/>
  <c r="O374" i="82"/>
  <c r="P374" i="82" s="1"/>
  <c r="A374" i="82" s="1"/>
  <c r="O373" i="82"/>
  <c r="P373" i="82" s="1"/>
  <c r="A373" i="82" s="1"/>
  <c r="O372" i="82"/>
  <c r="P372" i="82" s="1"/>
  <c r="A372" i="82" s="1"/>
  <c r="O371" i="82"/>
  <c r="P371" i="82" s="1"/>
  <c r="A371" i="82" s="1"/>
  <c r="O370" i="82"/>
  <c r="P370" i="82" s="1"/>
  <c r="A370" i="82" s="1"/>
  <c r="O369" i="82"/>
  <c r="P369" i="82" s="1"/>
  <c r="A369" i="82" s="1"/>
  <c r="O368" i="82"/>
  <c r="P368" i="82" s="1"/>
  <c r="A368" i="82" s="1"/>
  <c r="O367" i="82"/>
  <c r="P367" i="82" s="1"/>
  <c r="A367" i="82" s="1"/>
  <c r="O366" i="82"/>
  <c r="P366" i="82" s="1"/>
  <c r="A366" i="82" s="1"/>
  <c r="O365" i="82"/>
  <c r="P365" i="82" s="1"/>
  <c r="A365" i="82" s="1"/>
  <c r="O364" i="82"/>
  <c r="P364" i="82" s="1"/>
  <c r="A364" i="82" s="1"/>
  <c r="O363" i="82"/>
  <c r="P363" i="82" s="1"/>
  <c r="A363" i="82" s="1"/>
  <c r="O362" i="82"/>
  <c r="P362" i="82" s="1"/>
  <c r="A362" i="82" s="1"/>
  <c r="O361" i="82"/>
  <c r="P361" i="82" s="1"/>
  <c r="A361" i="82" s="1"/>
  <c r="O360" i="82"/>
  <c r="P360" i="82" s="1"/>
  <c r="A360" i="82" s="1"/>
  <c r="O359" i="82"/>
  <c r="P359" i="82" s="1"/>
  <c r="A359" i="82" s="1"/>
  <c r="O358" i="82"/>
  <c r="P358" i="82" s="1"/>
  <c r="A358" i="82" s="1"/>
  <c r="O357" i="82"/>
  <c r="P357" i="82" s="1"/>
  <c r="A357" i="82" s="1"/>
  <c r="O356" i="82"/>
  <c r="P356" i="82" s="1"/>
  <c r="A356" i="82" s="1"/>
  <c r="O355" i="82"/>
  <c r="P355" i="82" s="1"/>
  <c r="A355" i="82" s="1"/>
  <c r="O354" i="82"/>
  <c r="P354" i="82" s="1"/>
  <c r="A354" i="82" s="1"/>
  <c r="O353" i="82"/>
  <c r="P353" i="82" s="1"/>
  <c r="A353" i="82" s="1"/>
  <c r="O352" i="82"/>
  <c r="P352" i="82" s="1"/>
  <c r="A352" i="82" s="1"/>
  <c r="O351" i="82"/>
  <c r="P351" i="82" s="1"/>
  <c r="A351" i="82" s="1"/>
  <c r="O350" i="82"/>
  <c r="P350" i="82" s="1"/>
  <c r="A350" i="82" s="1"/>
  <c r="O349" i="82"/>
  <c r="P349" i="82" s="1"/>
  <c r="A349" i="82" s="1"/>
  <c r="O348" i="82"/>
  <c r="P348" i="82" s="1"/>
  <c r="A348" i="82" s="1"/>
  <c r="O347" i="82"/>
  <c r="P347" i="82" s="1"/>
  <c r="A347" i="82" s="1"/>
  <c r="O346" i="82"/>
  <c r="P346" i="82" s="1"/>
  <c r="A346" i="82" s="1"/>
  <c r="O345" i="82"/>
  <c r="P345" i="82" s="1"/>
  <c r="A345" i="82" s="1"/>
  <c r="O344" i="82"/>
  <c r="P344" i="82" s="1"/>
  <c r="A344" i="82" s="1"/>
  <c r="O343" i="82"/>
  <c r="P343" i="82" s="1"/>
  <c r="A343" i="82" s="1"/>
  <c r="O342" i="82"/>
  <c r="P342" i="82" s="1"/>
  <c r="A342" i="82" s="1"/>
  <c r="O341" i="82"/>
  <c r="P341" i="82" s="1"/>
  <c r="A341" i="82" s="1"/>
  <c r="O340" i="82"/>
  <c r="P340" i="82" s="1"/>
  <c r="A340" i="82" s="1"/>
  <c r="O339" i="82"/>
  <c r="P339" i="82" s="1"/>
  <c r="A339" i="82" s="1"/>
  <c r="O338" i="82"/>
  <c r="P338" i="82" s="1"/>
  <c r="A338" i="82" s="1"/>
  <c r="O337" i="82"/>
  <c r="P337" i="82" s="1"/>
  <c r="A337" i="82" s="1"/>
  <c r="O336" i="82"/>
  <c r="P336" i="82" s="1"/>
  <c r="A336" i="82" s="1"/>
  <c r="O335" i="82"/>
  <c r="P335" i="82" s="1"/>
  <c r="A335" i="82" s="1"/>
  <c r="O334" i="82"/>
  <c r="P334" i="82" s="1"/>
  <c r="A334" i="82" s="1"/>
  <c r="O333" i="82"/>
  <c r="P333" i="82" s="1"/>
  <c r="A333" i="82" s="1"/>
  <c r="O332" i="82"/>
  <c r="P332" i="82" s="1"/>
  <c r="A332" i="82" s="1"/>
  <c r="O331" i="82"/>
  <c r="P331" i="82" s="1"/>
  <c r="A331" i="82" s="1"/>
  <c r="O330" i="82"/>
  <c r="P330" i="82" s="1"/>
  <c r="A330" i="82" s="1"/>
  <c r="O329" i="82"/>
  <c r="P329" i="82" s="1"/>
  <c r="A329" i="82" s="1"/>
  <c r="O328" i="82"/>
  <c r="P328" i="82" s="1"/>
  <c r="A328" i="82" s="1"/>
  <c r="O327" i="82"/>
  <c r="P327" i="82" s="1"/>
  <c r="A327" i="82" s="1"/>
  <c r="O326" i="82"/>
  <c r="P326" i="82" s="1"/>
  <c r="A326" i="82" s="1"/>
  <c r="O325" i="82"/>
  <c r="P325" i="82" s="1"/>
  <c r="A325" i="82" s="1"/>
  <c r="O324" i="82"/>
  <c r="P324" i="82" s="1"/>
  <c r="A324" i="82" s="1"/>
  <c r="O323" i="82"/>
  <c r="P323" i="82" s="1"/>
  <c r="A323" i="82" s="1"/>
  <c r="O322" i="82"/>
  <c r="P322" i="82" s="1"/>
  <c r="A322" i="82" s="1"/>
  <c r="O321" i="82"/>
  <c r="P321" i="82" s="1"/>
  <c r="A321" i="82" s="1"/>
  <c r="O320" i="82"/>
  <c r="P320" i="82" s="1"/>
  <c r="A320" i="82" s="1"/>
  <c r="O319" i="82"/>
  <c r="P319" i="82" s="1"/>
  <c r="A319" i="82" s="1"/>
  <c r="O318" i="82"/>
  <c r="P318" i="82" s="1"/>
  <c r="A318" i="82" s="1"/>
  <c r="O317" i="82"/>
  <c r="P317" i="82" s="1"/>
  <c r="A317" i="82" s="1"/>
  <c r="O316" i="82"/>
  <c r="P316" i="82" s="1"/>
  <c r="A316" i="82" s="1"/>
  <c r="O315" i="82"/>
  <c r="P315" i="82" s="1"/>
  <c r="A315" i="82" s="1"/>
  <c r="O314" i="82"/>
  <c r="P314" i="82" s="1"/>
  <c r="A314" i="82" s="1"/>
  <c r="O313" i="82"/>
  <c r="P313" i="82" s="1"/>
  <c r="A313" i="82" s="1"/>
  <c r="O312" i="82"/>
  <c r="P312" i="82" s="1"/>
  <c r="A312" i="82" s="1"/>
  <c r="O311" i="82"/>
  <c r="P311" i="82" s="1"/>
  <c r="A311" i="82" s="1"/>
  <c r="O310" i="82"/>
  <c r="P310" i="82" s="1"/>
  <c r="A310" i="82" s="1"/>
  <c r="O309" i="82"/>
  <c r="P309" i="82" s="1"/>
  <c r="A309" i="82" s="1"/>
  <c r="O308" i="82"/>
  <c r="P308" i="82" s="1"/>
  <c r="A308" i="82" s="1"/>
  <c r="O307" i="82"/>
  <c r="P307" i="82" s="1"/>
  <c r="A307" i="82" s="1"/>
  <c r="O306" i="82"/>
  <c r="P306" i="82" s="1"/>
  <c r="A306" i="82" s="1"/>
  <c r="O305" i="82"/>
  <c r="P305" i="82" s="1"/>
  <c r="A305" i="82" s="1"/>
  <c r="O304" i="82"/>
  <c r="P304" i="82" s="1"/>
  <c r="A304" i="82" s="1"/>
  <c r="O303" i="82"/>
  <c r="P303" i="82" s="1"/>
  <c r="A303" i="82" s="1"/>
  <c r="O302" i="82"/>
  <c r="P302" i="82" s="1"/>
  <c r="A302" i="82" s="1"/>
  <c r="O301" i="82"/>
  <c r="P301" i="82" s="1"/>
  <c r="A301" i="82" s="1"/>
  <c r="O300" i="82"/>
  <c r="P300" i="82" s="1"/>
  <c r="A300" i="82" s="1"/>
  <c r="O299" i="82"/>
  <c r="P299" i="82" s="1"/>
  <c r="A299" i="82" s="1"/>
  <c r="O298" i="82"/>
  <c r="P298" i="82" s="1"/>
  <c r="A298" i="82" s="1"/>
  <c r="O297" i="82"/>
  <c r="P297" i="82" s="1"/>
  <c r="A297" i="82" s="1"/>
  <c r="O296" i="82"/>
  <c r="P296" i="82" s="1"/>
  <c r="A296" i="82" s="1"/>
  <c r="O295" i="82"/>
  <c r="P295" i="82" s="1"/>
  <c r="A295" i="82" s="1"/>
  <c r="O294" i="82"/>
  <c r="P294" i="82" s="1"/>
  <c r="A294" i="82" s="1"/>
  <c r="O293" i="82"/>
  <c r="P293" i="82" s="1"/>
  <c r="A293" i="82" s="1"/>
  <c r="O292" i="82"/>
  <c r="P292" i="82" s="1"/>
  <c r="A292" i="82" s="1"/>
  <c r="O291" i="82"/>
  <c r="P291" i="82" s="1"/>
  <c r="A291" i="82" s="1"/>
  <c r="O290" i="82"/>
  <c r="P290" i="82" s="1"/>
  <c r="A290" i="82" s="1"/>
  <c r="O289" i="82"/>
  <c r="P289" i="82" s="1"/>
  <c r="A289" i="82" s="1"/>
  <c r="O288" i="82"/>
  <c r="P288" i="82" s="1"/>
  <c r="A288" i="82" s="1"/>
  <c r="O287" i="82"/>
  <c r="P287" i="82" s="1"/>
  <c r="A287" i="82" s="1"/>
  <c r="O286" i="82"/>
  <c r="P286" i="82" s="1"/>
  <c r="A286" i="82" s="1"/>
  <c r="O285" i="82"/>
  <c r="P285" i="82" s="1"/>
  <c r="A285" i="82" s="1"/>
  <c r="O284" i="82"/>
  <c r="P284" i="82" s="1"/>
  <c r="A284" i="82" s="1"/>
  <c r="O283" i="82"/>
  <c r="P283" i="82" s="1"/>
  <c r="A283" i="82" s="1"/>
  <c r="O282" i="82"/>
  <c r="P282" i="82" s="1"/>
  <c r="A282" i="82" s="1"/>
  <c r="O281" i="82"/>
  <c r="P281" i="82" s="1"/>
  <c r="A281" i="82" s="1"/>
  <c r="O280" i="82"/>
  <c r="P280" i="82" s="1"/>
  <c r="A280" i="82" s="1"/>
  <c r="O279" i="82"/>
  <c r="P279" i="82" s="1"/>
  <c r="A279" i="82" s="1"/>
  <c r="O278" i="82"/>
  <c r="P278" i="82" s="1"/>
  <c r="A278" i="82" s="1"/>
  <c r="O277" i="82"/>
  <c r="P277" i="82" s="1"/>
  <c r="A277" i="82" s="1"/>
  <c r="O276" i="82"/>
  <c r="P276" i="82" s="1"/>
  <c r="A276" i="82" s="1"/>
  <c r="O275" i="82"/>
  <c r="P275" i="82" s="1"/>
  <c r="A275" i="82" s="1"/>
  <c r="O274" i="82"/>
  <c r="P274" i="82" s="1"/>
  <c r="A274" i="82" s="1"/>
  <c r="O273" i="82"/>
  <c r="P273" i="82" s="1"/>
  <c r="A273" i="82" s="1"/>
  <c r="O272" i="82"/>
  <c r="P272" i="82" s="1"/>
  <c r="A272" i="82" s="1"/>
  <c r="O271" i="82"/>
  <c r="P271" i="82" s="1"/>
  <c r="A271" i="82" s="1"/>
  <c r="O270" i="82"/>
  <c r="P270" i="82" s="1"/>
  <c r="A270" i="82" s="1"/>
  <c r="O269" i="82"/>
  <c r="P269" i="82" s="1"/>
  <c r="A269" i="82" s="1"/>
  <c r="O268" i="82"/>
  <c r="P268" i="82" s="1"/>
  <c r="A268" i="82" s="1"/>
  <c r="O267" i="82"/>
  <c r="P267" i="82" s="1"/>
  <c r="A267" i="82" s="1"/>
  <c r="O266" i="82"/>
  <c r="P266" i="82" s="1"/>
  <c r="A266" i="82" s="1"/>
  <c r="O265" i="82"/>
  <c r="P265" i="82" s="1"/>
  <c r="A265" i="82" s="1"/>
  <c r="O264" i="82"/>
  <c r="P264" i="82" s="1"/>
  <c r="A264" i="82" s="1"/>
  <c r="O263" i="82"/>
  <c r="P263" i="82" s="1"/>
  <c r="A263" i="82" s="1"/>
  <c r="P262" i="82"/>
  <c r="A262" i="82" s="1"/>
  <c r="O262" i="82"/>
  <c r="O261" i="82"/>
  <c r="P261" i="82" s="1"/>
  <c r="A261" i="82" s="1"/>
  <c r="O260" i="82"/>
  <c r="P260" i="82" s="1"/>
  <c r="A260" i="82" s="1"/>
  <c r="O259" i="82"/>
  <c r="P259" i="82" s="1"/>
  <c r="A259" i="82" s="1"/>
  <c r="O258" i="82"/>
  <c r="P258" i="82" s="1"/>
  <c r="A258" i="82" s="1"/>
  <c r="O257" i="82"/>
  <c r="P257" i="82" s="1"/>
  <c r="A257" i="82" s="1"/>
  <c r="O256" i="82"/>
  <c r="P256" i="82" s="1"/>
  <c r="A256" i="82" s="1"/>
  <c r="O255" i="82"/>
  <c r="P255" i="82" s="1"/>
  <c r="A255" i="82" s="1"/>
  <c r="O254" i="82"/>
  <c r="P254" i="82" s="1"/>
  <c r="A254" i="82" s="1"/>
  <c r="O253" i="82"/>
  <c r="P253" i="82" s="1"/>
  <c r="A253" i="82" s="1"/>
  <c r="O252" i="82"/>
  <c r="P252" i="82" s="1"/>
  <c r="A252" i="82" s="1"/>
  <c r="O251" i="82"/>
  <c r="P251" i="82" s="1"/>
  <c r="A251" i="82" s="1"/>
  <c r="O250" i="82"/>
  <c r="P250" i="82" s="1"/>
  <c r="A250" i="82" s="1"/>
  <c r="O249" i="82"/>
  <c r="P249" i="82" s="1"/>
  <c r="A249" i="82" s="1"/>
  <c r="O248" i="82"/>
  <c r="P248" i="82" s="1"/>
  <c r="A248" i="82" s="1"/>
  <c r="O247" i="82"/>
  <c r="P247" i="82" s="1"/>
  <c r="A247" i="82" s="1"/>
  <c r="O246" i="82"/>
  <c r="P246" i="82" s="1"/>
  <c r="A246" i="82" s="1"/>
  <c r="O245" i="82"/>
  <c r="P245" i="82" s="1"/>
  <c r="A245" i="82" s="1"/>
  <c r="O244" i="82"/>
  <c r="P244" i="82" s="1"/>
  <c r="A244" i="82" s="1"/>
  <c r="O243" i="82"/>
  <c r="P243" i="82" s="1"/>
  <c r="A243" i="82" s="1"/>
  <c r="O242" i="82"/>
  <c r="P242" i="82" s="1"/>
  <c r="A242" i="82" s="1"/>
  <c r="O241" i="82"/>
  <c r="P241" i="82" s="1"/>
  <c r="A241" i="82" s="1"/>
  <c r="O240" i="82"/>
  <c r="P240" i="82" s="1"/>
  <c r="A240" i="82" s="1"/>
  <c r="O239" i="82"/>
  <c r="P239" i="82" s="1"/>
  <c r="A239" i="82" s="1"/>
  <c r="O238" i="82"/>
  <c r="P238" i="82" s="1"/>
  <c r="A238" i="82" s="1"/>
  <c r="O237" i="82"/>
  <c r="P237" i="82" s="1"/>
  <c r="A237" i="82" s="1"/>
  <c r="O236" i="82"/>
  <c r="P236" i="82" s="1"/>
  <c r="A236" i="82" s="1"/>
  <c r="O235" i="82"/>
  <c r="P235" i="82" s="1"/>
  <c r="A235" i="82" s="1"/>
  <c r="O234" i="82"/>
  <c r="P234" i="82" s="1"/>
  <c r="A234" i="82" s="1"/>
  <c r="O233" i="82"/>
  <c r="P233" i="82" s="1"/>
  <c r="A233" i="82" s="1"/>
  <c r="O232" i="82"/>
  <c r="P232" i="82" s="1"/>
  <c r="A232" i="82" s="1"/>
  <c r="O231" i="82"/>
  <c r="P231" i="82" s="1"/>
  <c r="A231" i="82" s="1"/>
  <c r="O230" i="82"/>
  <c r="P230" i="82" s="1"/>
  <c r="A230" i="82" s="1"/>
  <c r="O229" i="82"/>
  <c r="P229" i="82" s="1"/>
  <c r="A229" i="82" s="1"/>
  <c r="O228" i="82"/>
  <c r="P228" i="82" s="1"/>
  <c r="A228" i="82" s="1"/>
  <c r="O227" i="82"/>
  <c r="P227" i="82" s="1"/>
  <c r="A227" i="82" s="1"/>
  <c r="O226" i="82"/>
  <c r="P226" i="82" s="1"/>
  <c r="A226" i="82" s="1"/>
  <c r="O225" i="82"/>
  <c r="P225" i="82" s="1"/>
  <c r="A225" i="82" s="1"/>
  <c r="O224" i="82"/>
  <c r="P224" i="82" s="1"/>
  <c r="A224" i="82" s="1"/>
  <c r="O223" i="82"/>
  <c r="P223" i="82" s="1"/>
  <c r="A223" i="82" s="1"/>
  <c r="O222" i="82"/>
  <c r="P222" i="82" s="1"/>
  <c r="A222" i="82" s="1"/>
  <c r="O221" i="82"/>
  <c r="P221" i="82" s="1"/>
  <c r="A221" i="82" s="1"/>
  <c r="O220" i="82"/>
  <c r="P220" i="82" s="1"/>
  <c r="A220" i="82" s="1"/>
  <c r="O219" i="82"/>
  <c r="P219" i="82" s="1"/>
  <c r="A219" i="82" s="1"/>
  <c r="O218" i="82"/>
  <c r="P218" i="82" s="1"/>
  <c r="A218" i="82" s="1"/>
  <c r="O217" i="82"/>
  <c r="P217" i="82" s="1"/>
  <c r="A217" i="82" s="1"/>
  <c r="O216" i="82"/>
  <c r="P216" i="82" s="1"/>
  <c r="A216" i="82" s="1"/>
  <c r="O215" i="82"/>
  <c r="P215" i="82" s="1"/>
  <c r="A215" i="82" s="1"/>
  <c r="O214" i="82"/>
  <c r="P214" i="82" s="1"/>
  <c r="A214" i="82" s="1"/>
  <c r="O213" i="82"/>
  <c r="P213" i="82" s="1"/>
  <c r="A213" i="82" s="1"/>
  <c r="O212" i="82"/>
  <c r="P212" i="82" s="1"/>
  <c r="A212" i="82" s="1"/>
  <c r="O211" i="82"/>
  <c r="P211" i="82" s="1"/>
  <c r="A211" i="82" s="1"/>
  <c r="O210" i="82"/>
  <c r="P210" i="82" s="1"/>
  <c r="A210" i="82" s="1"/>
  <c r="O209" i="82"/>
  <c r="P209" i="82" s="1"/>
  <c r="A209" i="82" s="1"/>
  <c r="O208" i="82"/>
  <c r="P208" i="82" s="1"/>
  <c r="A208" i="82" s="1"/>
  <c r="O207" i="82"/>
  <c r="P207" i="82" s="1"/>
  <c r="A207" i="82" s="1"/>
  <c r="O206" i="82"/>
  <c r="P206" i="82" s="1"/>
  <c r="A206" i="82" s="1"/>
  <c r="O205" i="82"/>
  <c r="P205" i="82" s="1"/>
  <c r="A205" i="82" s="1"/>
  <c r="O204" i="82"/>
  <c r="P204" i="82" s="1"/>
  <c r="A204" i="82" s="1"/>
  <c r="O203" i="82"/>
  <c r="P203" i="82" s="1"/>
  <c r="A203" i="82" s="1"/>
  <c r="O202" i="82"/>
  <c r="P202" i="82" s="1"/>
  <c r="A202" i="82" s="1"/>
  <c r="O201" i="82"/>
  <c r="P201" i="82" s="1"/>
  <c r="A201" i="82" s="1"/>
  <c r="O200" i="82"/>
  <c r="P200" i="82" s="1"/>
  <c r="A200" i="82" s="1"/>
  <c r="O199" i="82"/>
  <c r="P199" i="82" s="1"/>
  <c r="A199" i="82" s="1"/>
  <c r="O198" i="82"/>
  <c r="P198" i="82" s="1"/>
  <c r="A198" i="82" s="1"/>
  <c r="O197" i="82"/>
  <c r="P197" i="82" s="1"/>
  <c r="A197" i="82" s="1"/>
  <c r="O196" i="82"/>
  <c r="P196" i="82" s="1"/>
  <c r="A196" i="82" s="1"/>
  <c r="O195" i="82"/>
  <c r="P195" i="82" s="1"/>
  <c r="A195" i="82" s="1"/>
  <c r="O194" i="82"/>
  <c r="P194" i="82" s="1"/>
  <c r="A194" i="82" s="1"/>
  <c r="O193" i="82"/>
  <c r="P193" i="82" s="1"/>
  <c r="A193" i="82" s="1"/>
  <c r="O192" i="82"/>
  <c r="P192" i="82" s="1"/>
  <c r="A192" i="82" s="1"/>
  <c r="O191" i="82"/>
  <c r="P191" i="82" s="1"/>
  <c r="A191" i="82" s="1"/>
  <c r="O190" i="82"/>
  <c r="P190" i="82" s="1"/>
  <c r="A190" i="82" s="1"/>
  <c r="O189" i="82"/>
  <c r="P189" i="82" s="1"/>
  <c r="A189" i="82" s="1"/>
  <c r="O188" i="82"/>
  <c r="P188" i="82" s="1"/>
  <c r="A188" i="82" s="1"/>
  <c r="O187" i="82"/>
  <c r="P187" i="82" s="1"/>
  <c r="A187" i="82" s="1"/>
  <c r="O186" i="82"/>
  <c r="P186" i="82" s="1"/>
  <c r="A186" i="82" s="1"/>
  <c r="O185" i="82"/>
  <c r="P185" i="82" s="1"/>
  <c r="A185" i="82" s="1"/>
  <c r="O184" i="82"/>
  <c r="P184" i="82" s="1"/>
  <c r="A184" i="82" s="1"/>
  <c r="O183" i="82"/>
  <c r="P183" i="82" s="1"/>
  <c r="A183" i="82" s="1"/>
  <c r="O182" i="82"/>
  <c r="P182" i="82" s="1"/>
  <c r="A182" i="82" s="1"/>
  <c r="O181" i="82"/>
  <c r="P181" i="82" s="1"/>
  <c r="A181" i="82" s="1"/>
  <c r="O180" i="82"/>
  <c r="P180" i="82" s="1"/>
  <c r="A180" i="82" s="1"/>
  <c r="O179" i="82"/>
  <c r="P179" i="82" s="1"/>
  <c r="A179" i="82" s="1"/>
  <c r="O178" i="82"/>
  <c r="P178" i="82" s="1"/>
  <c r="A178" i="82" s="1"/>
  <c r="O177" i="82"/>
  <c r="P177" i="82" s="1"/>
  <c r="A177" i="82" s="1"/>
  <c r="O176" i="82"/>
  <c r="P176" i="82" s="1"/>
  <c r="A176" i="82" s="1"/>
  <c r="O175" i="82"/>
  <c r="P175" i="82" s="1"/>
  <c r="A175" i="82" s="1"/>
  <c r="O174" i="82"/>
  <c r="P174" i="82" s="1"/>
  <c r="A174" i="82" s="1"/>
  <c r="O173" i="82"/>
  <c r="P173" i="82" s="1"/>
  <c r="A173" i="82" s="1"/>
  <c r="O172" i="82"/>
  <c r="P172" i="82" s="1"/>
  <c r="A172" i="82" s="1"/>
  <c r="O171" i="82"/>
  <c r="P171" i="82" s="1"/>
  <c r="A171" i="82" s="1"/>
  <c r="O170" i="82"/>
  <c r="P170" i="82" s="1"/>
  <c r="A170" i="82" s="1"/>
  <c r="O169" i="82"/>
  <c r="P169" i="82" s="1"/>
  <c r="A169" i="82" s="1"/>
  <c r="O168" i="82"/>
  <c r="P168" i="82" s="1"/>
  <c r="A168" i="82" s="1"/>
  <c r="O167" i="82"/>
  <c r="P167" i="82" s="1"/>
  <c r="A167" i="82" s="1"/>
  <c r="O166" i="82"/>
  <c r="P166" i="82" s="1"/>
  <c r="A166" i="82" s="1"/>
  <c r="O165" i="82"/>
  <c r="P165" i="82" s="1"/>
  <c r="A165" i="82" s="1"/>
  <c r="O164" i="82"/>
  <c r="P164" i="82" s="1"/>
  <c r="A164" i="82" s="1"/>
  <c r="O163" i="82"/>
  <c r="P163" i="82" s="1"/>
  <c r="A163" i="82" s="1"/>
  <c r="O162" i="82"/>
  <c r="P162" i="82" s="1"/>
  <c r="A162" i="82" s="1"/>
  <c r="O161" i="82"/>
  <c r="P161" i="82" s="1"/>
  <c r="A161" i="82" s="1"/>
  <c r="O160" i="82"/>
  <c r="P160" i="82" s="1"/>
  <c r="A160" i="82" s="1"/>
  <c r="O159" i="82"/>
  <c r="P159" i="82" s="1"/>
  <c r="A159" i="82" s="1"/>
  <c r="O158" i="82"/>
  <c r="P158" i="82" s="1"/>
  <c r="A158" i="82" s="1"/>
  <c r="O157" i="82"/>
  <c r="P157" i="82" s="1"/>
  <c r="A157" i="82" s="1"/>
  <c r="O156" i="82"/>
  <c r="P156" i="82" s="1"/>
  <c r="A156" i="82" s="1"/>
  <c r="O155" i="82"/>
  <c r="P155" i="82" s="1"/>
  <c r="A155" i="82" s="1"/>
  <c r="O154" i="82"/>
  <c r="P154" i="82" s="1"/>
  <c r="A154" i="82" s="1"/>
  <c r="O153" i="82"/>
  <c r="P153" i="82" s="1"/>
  <c r="A153" i="82" s="1"/>
  <c r="O152" i="82"/>
  <c r="P152" i="82" s="1"/>
  <c r="A152" i="82" s="1"/>
  <c r="O151" i="82"/>
  <c r="P151" i="82" s="1"/>
  <c r="A151" i="82" s="1"/>
  <c r="O150" i="82"/>
  <c r="P150" i="82" s="1"/>
  <c r="A150" i="82" s="1"/>
  <c r="O149" i="82"/>
  <c r="P149" i="82" s="1"/>
  <c r="A149" i="82" s="1"/>
  <c r="O148" i="82"/>
  <c r="P148" i="82" s="1"/>
  <c r="A148" i="82" s="1"/>
  <c r="O147" i="82"/>
  <c r="P147" i="82" s="1"/>
  <c r="A147" i="82" s="1"/>
  <c r="O146" i="82"/>
  <c r="P146" i="82" s="1"/>
  <c r="A146" i="82" s="1"/>
  <c r="O145" i="82"/>
  <c r="P145" i="82" s="1"/>
  <c r="A145" i="82" s="1"/>
  <c r="O144" i="82"/>
  <c r="P144" i="82" s="1"/>
  <c r="A144" i="82" s="1"/>
  <c r="O143" i="82"/>
  <c r="P143" i="82" s="1"/>
  <c r="A143" i="82" s="1"/>
  <c r="O142" i="82"/>
  <c r="P142" i="82" s="1"/>
  <c r="A142" i="82" s="1"/>
  <c r="O141" i="82"/>
  <c r="P141" i="82" s="1"/>
  <c r="A141" i="82" s="1"/>
  <c r="O140" i="82"/>
  <c r="P140" i="82" s="1"/>
  <c r="A140" i="82" s="1"/>
  <c r="O139" i="82"/>
  <c r="P139" i="82" s="1"/>
  <c r="A139" i="82" s="1"/>
  <c r="O138" i="82"/>
  <c r="P138" i="82" s="1"/>
  <c r="A138" i="82" s="1"/>
  <c r="O137" i="82"/>
  <c r="P137" i="82" s="1"/>
  <c r="A137" i="82" s="1"/>
  <c r="O136" i="82"/>
  <c r="P136" i="82" s="1"/>
  <c r="A136" i="82" s="1"/>
  <c r="O135" i="82"/>
  <c r="P135" i="82" s="1"/>
  <c r="A135" i="82" s="1"/>
  <c r="O134" i="82"/>
  <c r="P134" i="82" s="1"/>
  <c r="A134" i="82" s="1"/>
  <c r="O133" i="82"/>
  <c r="P133" i="82" s="1"/>
  <c r="A133" i="82" s="1"/>
  <c r="O132" i="82"/>
  <c r="P132" i="82" s="1"/>
  <c r="A132" i="82" s="1"/>
  <c r="O131" i="82"/>
  <c r="P131" i="82" s="1"/>
  <c r="A131" i="82" s="1"/>
  <c r="O130" i="82"/>
  <c r="P130" i="82" s="1"/>
  <c r="A130" i="82" s="1"/>
  <c r="O129" i="82"/>
  <c r="P129" i="82" s="1"/>
  <c r="A129" i="82" s="1"/>
  <c r="O128" i="82"/>
  <c r="P128" i="82" s="1"/>
  <c r="A128" i="82" s="1"/>
  <c r="O127" i="82"/>
  <c r="P127" i="82" s="1"/>
  <c r="A127" i="82" s="1"/>
  <c r="O126" i="82"/>
  <c r="P126" i="82" s="1"/>
  <c r="A126" i="82" s="1"/>
  <c r="O125" i="82"/>
  <c r="P125" i="82" s="1"/>
  <c r="A125" i="82" s="1"/>
  <c r="O124" i="82"/>
  <c r="P124" i="82" s="1"/>
  <c r="A124" i="82" s="1"/>
  <c r="O123" i="82"/>
  <c r="P123" i="82" s="1"/>
  <c r="A123" i="82" s="1"/>
  <c r="P122" i="82"/>
  <c r="A122" i="82" s="1"/>
  <c r="O122" i="82"/>
  <c r="O121" i="82"/>
  <c r="P121" i="82" s="1"/>
  <c r="A121" i="82" s="1"/>
  <c r="O120" i="82"/>
  <c r="P120" i="82" s="1"/>
  <c r="A120" i="82" s="1"/>
  <c r="O119" i="82"/>
  <c r="P119" i="82" s="1"/>
  <c r="A119" i="82" s="1"/>
  <c r="O118" i="82"/>
  <c r="P118" i="82" s="1"/>
  <c r="A118" i="82" s="1"/>
  <c r="O117" i="82"/>
  <c r="P117" i="82" s="1"/>
  <c r="A117" i="82" s="1"/>
  <c r="O116" i="82"/>
  <c r="P116" i="82" s="1"/>
  <c r="A116" i="82" s="1"/>
  <c r="O115" i="82"/>
  <c r="P115" i="82" s="1"/>
  <c r="A115" i="82" s="1"/>
  <c r="O114" i="82"/>
  <c r="P114" i="82" s="1"/>
  <c r="A114" i="82" s="1"/>
  <c r="O113" i="82"/>
  <c r="P113" i="82" s="1"/>
  <c r="A113" i="82" s="1"/>
  <c r="O112" i="82"/>
  <c r="P112" i="82" s="1"/>
  <c r="A112" i="82" s="1"/>
  <c r="O111" i="82"/>
  <c r="P111" i="82" s="1"/>
  <c r="A111" i="82" s="1"/>
  <c r="O110" i="82"/>
  <c r="P110" i="82" s="1"/>
  <c r="A110" i="82" s="1"/>
  <c r="O109" i="82"/>
  <c r="P109" i="82" s="1"/>
  <c r="A109" i="82" s="1"/>
  <c r="O108" i="82"/>
  <c r="P108" i="82" s="1"/>
  <c r="A108" i="82" s="1"/>
  <c r="O107" i="82"/>
  <c r="P107" i="82" s="1"/>
  <c r="A107" i="82" s="1"/>
  <c r="O106" i="82"/>
  <c r="P106" i="82" s="1"/>
  <c r="A106" i="82" s="1"/>
  <c r="O105" i="82"/>
  <c r="P105" i="82" s="1"/>
  <c r="A105" i="82" s="1"/>
  <c r="O104" i="82"/>
  <c r="P104" i="82" s="1"/>
  <c r="A104" i="82" s="1"/>
  <c r="O103" i="82"/>
  <c r="P103" i="82" s="1"/>
  <c r="A103" i="82" s="1"/>
  <c r="O102" i="82"/>
  <c r="P102" i="82" s="1"/>
  <c r="A102" i="82" s="1"/>
  <c r="O101" i="82"/>
  <c r="P101" i="82" s="1"/>
  <c r="A101" i="82" s="1"/>
  <c r="O100" i="82"/>
  <c r="P100" i="82" s="1"/>
  <c r="A100" i="82" s="1"/>
  <c r="O99" i="82"/>
  <c r="P99" i="82" s="1"/>
  <c r="A99" i="82" s="1"/>
  <c r="O98" i="82"/>
  <c r="P98" i="82" s="1"/>
  <c r="A98" i="82" s="1"/>
  <c r="O97" i="82"/>
  <c r="P97" i="82" s="1"/>
  <c r="A97" i="82" s="1"/>
  <c r="O96" i="82"/>
  <c r="P96" i="82" s="1"/>
  <c r="A96" i="82" s="1"/>
  <c r="O95" i="82"/>
  <c r="P95" i="82" s="1"/>
  <c r="A95" i="82" s="1"/>
  <c r="O94" i="82"/>
  <c r="P94" i="82" s="1"/>
  <c r="A94" i="82" s="1"/>
  <c r="O93" i="82"/>
  <c r="P93" i="82" s="1"/>
  <c r="A93" i="82" s="1"/>
  <c r="O92" i="82"/>
  <c r="P92" i="82" s="1"/>
  <c r="A92" i="82" s="1"/>
  <c r="O91" i="82"/>
  <c r="P91" i="82" s="1"/>
  <c r="A91" i="82" s="1"/>
  <c r="O90" i="82"/>
  <c r="P90" i="82" s="1"/>
  <c r="A90" i="82" s="1"/>
  <c r="O89" i="82"/>
  <c r="P89" i="82" s="1"/>
  <c r="A89" i="82" s="1"/>
  <c r="O88" i="82"/>
  <c r="P88" i="82" s="1"/>
  <c r="A88" i="82" s="1"/>
  <c r="O87" i="82"/>
  <c r="P87" i="82" s="1"/>
  <c r="A87" i="82" s="1"/>
  <c r="O86" i="82"/>
  <c r="P86" i="82" s="1"/>
  <c r="A86" i="82" s="1"/>
  <c r="O85" i="82"/>
  <c r="P85" i="82" s="1"/>
  <c r="A85" i="82" s="1"/>
  <c r="O84" i="82"/>
  <c r="P84" i="82" s="1"/>
  <c r="A84" i="82" s="1"/>
  <c r="O83" i="82"/>
  <c r="P83" i="82" s="1"/>
  <c r="A83" i="82" s="1"/>
  <c r="O82" i="82"/>
  <c r="P82" i="82" s="1"/>
  <c r="A82" i="82" s="1"/>
  <c r="O81" i="82"/>
  <c r="P81" i="82" s="1"/>
  <c r="A81" i="82" s="1"/>
  <c r="O80" i="82"/>
  <c r="P80" i="82" s="1"/>
  <c r="A80" i="82" s="1"/>
  <c r="O79" i="82"/>
  <c r="P79" i="82" s="1"/>
  <c r="A79" i="82" s="1"/>
  <c r="O78" i="82"/>
  <c r="P78" i="82" s="1"/>
  <c r="A78" i="82" s="1"/>
  <c r="O77" i="82"/>
  <c r="P77" i="82" s="1"/>
  <c r="A77" i="82" s="1"/>
  <c r="O76" i="82"/>
  <c r="P76" i="82" s="1"/>
  <c r="A76" i="82" s="1"/>
  <c r="O75" i="82"/>
  <c r="P75" i="82" s="1"/>
  <c r="A75" i="82" s="1"/>
  <c r="O74" i="82"/>
  <c r="P74" i="82" s="1"/>
  <c r="A74" i="82" s="1"/>
  <c r="O73" i="82"/>
  <c r="P73" i="82" s="1"/>
  <c r="A73" i="82" s="1"/>
  <c r="O72" i="82"/>
  <c r="P72" i="82" s="1"/>
  <c r="A72" i="82" s="1"/>
  <c r="O71" i="82"/>
  <c r="P71" i="82" s="1"/>
  <c r="A71" i="82" s="1"/>
  <c r="O70" i="82"/>
  <c r="P70" i="82" s="1"/>
  <c r="A70" i="82" s="1"/>
  <c r="O69" i="82"/>
  <c r="P69" i="82" s="1"/>
  <c r="A69" i="82" s="1"/>
  <c r="O68" i="82"/>
  <c r="P68" i="82" s="1"/>
  <c r="A68" i="82" s="1"/>
  <c r="O67" i="82"/>
  <c r="P67" i="82" s="1"/>
  <c r="A67" i="82" s="1"/>
  <c r="O66" i="82"/>
  <c r="P66" i="82" s="1"/>
  <c r="A66" i="82" s="1"/>
  <c r="O65" i="82"/>
  <c r="P65" i="82" s="1"/>
  <c r="A65" i="82" s="1"/>
  <c r="O64" i="82"/>
  <c r="P64" i="82" s="1"/>
  <c r="A64" i="82" s="1"/>
  <c r="O63" i="82"/>
  <c r="P63" i="82" s="1"/>
  <c r="A63" i="82" s="1"/>
  <c r="O62" i="82"/>
  <c r="P62" i="82" s="1"/>
  <c r="A62" i="82" s="1"/>
  <c r="O61" i="82"/>
  <c r="P61" i="82" s="1"/>
  <c r="A61" i="82" s="1"/>
  <c r="O60" i="82"/>
  <c r="P60" i="82" s="1"/>
  <c r="A60" i="82" s="1"/>
  <c r="O59" i="82"/>
  <c r="P59" i="82" s="1"/>
  <c r="A59" i="82" s="1"/>
  <c r="O58" i="82"/>
  <c r="P58" i="82" s="1"/>
  <c r="A58" i="82" s="1"/>
  <c r="O57" i="82"/>
  <c r="P57" i="82" s="1"/>
  <c r="A57" i="82" s="1"/>
  <c r="O56" i="82"/>
  <c r="P56" i="82" s="1"/>
  <c r="A56" i="82" s="1"/>
  <c r="O55" i="82"/>
  <c r="P55" i="82" s="1"/>
  <c r="A55" i="82" s="1"/>
  <c r="O54" i="82"/>
  <c r="P54" i="82" s="1"/>
  <c r="A54" i="82" s="1"/>
  <c r="O53" i="82"/>
  <c r="P53" i="82" s="1"/>
  <c r="A53" i="82" s="1"/>
  <c r="O52" i="82"/>
  <c r="P52" i="82" s="1"/>
  <c r="A52" i="82" s="1"/>
  <c r="O51" i="82"/>
  <c r="P51" i="82" s="1"/>
  <c r="A51" i="82" s="1"/>
  <c r="O50" i="82"/>
  <c r="P50" i="82" s="1"/>
  <c r="A50" i="82" s="1"/>
  <c r="O49" i="82"/>
  <c r="P49" i="82" s="1"/>
  <c r="A49" i="82" s="1"/>
  <c r="O48" i="82"/>
  <c r="P48" i="82" s="1"/>
  <c r="A48" i="82" s="1"/>
  <c r="O47" i="82"/>
  <c r="P47" i="82" s="1"/>
  <c r="A47" i="82" s="1"/>
  <c r="O46" i="82"/>
  <c r="P46" i="82" s="1"/>
  <c r="A46" i="82" s="1"/>
  <c r="O45" i="82"/>
  <c r="P45" i="82" s="1"/>
  <c r="A45" i="82" s="1"/>
  <c r="O44" i="82"/>
  <c r="P44" i="82" s="1"/>
  <c r="A44" i="82" s="1"/>
  <c r="O43" i="82"/>
  <c r="P43" i="82" s="1"/>
  <c r="A43" i="82" s="1"/>
  <c r="O42" i="82"/>
  <c r="P42" i="82" s="1"/>
  <c r="A42" i="82" s="1"/>
  <c r="O41" i="82"/>
  <c r="P41" i="82" s="1"/>
  <c r="A41" i="82" s="1"/>
  <c r="O40" i="82"/>
  <c r="P40" i="82" s="1"/>
  <c r="A40" i="82" s="1"/>
  <c r="O39" i="82"/>
  <c r="P39" i="82" s="1"/>
  <c r="A39" i="82" s="1"/>
  <c r="O38" i="82"/>
  <c r="P38" i="82" s="1"/>
  <c r="A38" i="82" s="1"/>
  <c r="O37" i="82"/>
  <c r="P37" i="82" s="1"/>
  <c r="A37" i="82" s="1"/>
  <c r="O36" i="82"/>
  <c r="P36" i="82" s="1"/>
  <c r="A36" i="82" s="1"/>
  <c r="O35" i="82"/>
  <c r="P35" i="82" s="1"/>
  <c r="A35" i="82" s="1"/>
  <c r="O34" i="82"/>
  <c r="P34" i="82" s="1"/>
  <c r="A34" i="82" s="1"/>
  <c r="O33" i="82"/>
  <c r="P33" i="82" s="1"/>
  <c r="A33" i="82" s="1"/>
  <c r="O32" i="82"/>
  <c r="P32" i="82" s="1"/>
  <c r="A32" i="82" s="1"/>
  <c r="O31" i="82"/>
  <c r="P31" i="82" s="1"/>
  <c r="A31" i="82" s="1"/>
  <c r="O30" i="82"/>
  <c r="P30" i="82" s="1"/>
  <c r="A30" i="82" s="1"/>
  <c r="O29" i="82"/>
  <c r="P29" i="82" s="1"/>
  <c r="A29" i="82" s="1"/>
  <c r="O28" i="82"/>
  <c r="P28" i="82" s="1"/>
  <c r="A28" i="82" s="1"/>
  <c r="O27" i="82"/>
  <c r="P27" i="82" s="1"/>
  <c r="A27" i="82" s="1"/>
  <c r="O26" i="82"/>
  <c r="P26" i="82" s="1"/>
  <c r="A26" i="82" s="1"/>
  <c r="O25" i="82"/>
  <c r="P25" i="82" s="1"/>
  <c r="A25" i="82" s="1"/>
  <c r="O24" i="82"/>
  <c r="P24" i="82" s="1"/>
  <c r="A24" i="82" s="1"/>
  <c r="O23" i="82"/>
  <c r="P23" i="82" s="1"/>
  <c r="A23" i="82" s="1"/>
  <c r="O22" i="82"/>
  <c r="P22" i="82" s="1"/>
  <c r="A22" i="82" s="1"/>
  <c r="O21" i="82"/>
  <c r="P21" i="82" s="1"/>
  <c r="A21" i="82" s="1"/>
  <c r="O20" i="82"/>
  <c r="P20" i="82" s="1"/>
  <c r="A20" i="82" s="1"/>
  <c r="O19" i="82"/>
  <c r="P19" i="82" s="1"/>
  <c r="A19" i="82" s="1"/>
  <c r="O18" i="82"/>
  <c r="P18" i="82" s="1"/>
  <c r="A18" i="82" s="1"/>
  <c r="O17" i="82"/>
  <c r="P17" i="82" s="1"/>
  <c r="A17" i="82" s="1"/>
  <c r="O16" i="82"/>
  <c r="P16" i="82" s="1"/>
  <c r="A16" i="82" s="1"/>
  <c r="O15" i="82"/>
  <c r="P15" i="82" s="1"/>
  <c r="A15" i="82" s="1"/>
  <c r="O14" i="82"/>
  <c r="P14" i="82" s="1"/>
  <c r="A14" i="82" s="1"/>
  <c r="O13" i="82"/>
  <c r="P13" i="82" s="1"/>
  <c r="A13" i="82" s="1"/>
  <c r="O12" i="82"/>
  <c r="P12" i="82" s="1"/>
  <c r="A12" i="82" s="1"/>
  <c r="O11" i="82"/>
  <c r="P11" i="82" s="1"/>
  <c r="A11" i="82" s="1"/>
  <c r="O10" i="82"/>
  <c r="P10" i="82" s="1"/>
  <c r="A10" i="82" s="1"/>
  <c r="O9" i="82"/>
  <c r="P9" i="82" s="1"/>
  <c r="A9" i="82" s="1"/>
  <c r="O1000" i="83"/>
  <c r="P1000" i="83" s="1"/>
  <c r="A1000" i="83" s="1"/>
  <c r="O999" i="83"/>
  <c r="P999" i="83" s="1"/>
  <c r="A999" i="83" s="1"/>
  <c r="O998" i="83"/>
  <c r="P998" i="83" s="1"/>
  <c r="A998" i="83" s="1"/>
  <c r="O997" i="83"/>
  <c r="P997" i="83" s="1"/>
  <c r="A997" i="83" s="1"/>
  <c r="O996" i="83"/>
  <c r="P996" i="83" s="1"/>
  <c r="A996" i="83" s="1"/>
  <c r="O995" i="83"/>
  <c r="P995" i="83" s="1"/>
  <c r="A995" i="83" s="1"/>
  <c r="O994" i="83"/>
  <c r="P994" i="83" s="1"/>
  <c r="A994" i="83" s="1"/>
  <c r="O993" i="83"/>
  <c r="P993" i="83" s="1"/>
  <c r="A993" i="83" s="1"/>
  <c r="O992" i="83"/>
  <c r="P992" i="83" s="1"/>
  <c r="A992" i="83" s="1"/>
  <c r="O991" i="83"/>
  <c r="P991" i="83" s="1"/>
  <c r="A991" i="83" s="1"/>
  <c r="O990" i="83"/>
  <c r="P990" i="83" s="1"/>
  <c r="A990" i="83" s="1"/>
  <c r="O989" i="83"/>
  <c r="P989" i="83" s="1"/>
  <c r="A989" i="83" s="1"/>
  <c r="O988" i="83"/>
  <c r="P988" i="83" s="1"/>
  <c r="A988" i="83" s="1"/>
  <c r="O987" i="83"/>
  <c r="P987" i="83" s="1"/>
  <c r="A987" i="83" s="1"/>
  <c r="O986" i="83"/>
  <c r="P986" i="83" s="1"/>
  <c r="A986" i="83" s="1"/>
  <c r="O985" i="83"/>
  <c r="P985" i="83" s="1"/>
  <c r="A985" i="83" s="1"/>
  <c r="O984" i="83"/>
  <c r="P984" i="83" s="1"/>
  <c r="A984" i="83" s="1"/>
  <c r="O983" i="83"/>
  <c r="P983" i="83" s="1"/>
  <c r="A983" i="83" s="1"/>
  <c r="O982" i="83"/>
  <c r="P982" i="83" s="1"/>
  <c r="A982" i="83" s="1"/>
  <c r="O981" i="83"/>
  <c r="P981" i="83" s="1"/>
  <c r="A981" i="83" s="1"/>
  <c r="O980" i="83"/>
  <c r="P980" i="83" s="1"/>
  <c r="A980" i="83" s="1"/>
  <c r="O979" i="83"/>
  <c r="P979" i="83" s="1"/>
  <c r="A979" i="83" s="1"/>
  <c r="O978" i="83"/>
  <c r="P978" i="83" s="1"/>
  <c r="A978" i="83" s="1"/>
  <c r="O977" i="83"/>
  <c r="P977" i="83" s="1"/>
  <c r="A977" i="83" s="1"/>
  <c r="O976" i="83"/>
  <c r="P976" i="83" s="1"/>
  <c r="A976" i="83" s="1"/>
  <c r="O975" i="83"/>
  <c r="P975" i="83" s="1"/>
  <c r="A975" i="83" s="1"/>
  <c r="O974" i="83"/>
  <c r="P974" i="83" s="1"/>
  <c r="A974" i="83" s="1"/>
  <c r="O973" i="83"/>
  <c r="P973" i="83" s="1"/>
  <c r="A973" i="83" s="1"/>
  <c r="O972" i="83"/>
  <c r="P972" i="83" s="1"/>
  <c r="A972" i="83" s="1"/>
  <c r="O971" i="83"/>
  <c r="P971" i="83" s="1"/>
  <c r="A971" i="83" s="1"/>
  <c r="O970" i="83"/>
  <c r="P970" i="83" s="1"/>
  <c r="A970" i="83" s="1"/>
  <c r="O969" i="83"/>
  <c r="P969" i="83" s="1"/>
  <c r="A969" i="83" s="1"/>
  <c r="O968" i="83"/>
  <c r="P968" i="83" s="1"/>
  <c r="A968" i="83" s="1"/>
  <c r="O967" i="83"/>
  <c r="P967" i="83" s="1"/>
  <c r="A967" i="83" s="1"/>
  <c r="O966" i="83"/>
  <c r="P966" i="83" s="1"/>
  <c r="A966" i="83" s="1"/>
  <c r="O965" i="83"/>
  <c r="P965" i="83" s="1"/>
  <c r="A965" i="83" s="1"/>
  <c r="O964" i="83"/>
  <c r="P964" i="83" s="1"/>
  <c r="A964" i="83" s="1"/>
  <c r="O963" i="83"/>
  <c r="P963" i="83" s="1"/>
  <c r="A963" i="83" s="1"/>
  <c r="O962" i="83"/>
  <c r="P962" i="83" s="1"/>
  <c r="A962" i="83" s="1"/>
  <c r="O961" i="83"/>
  <c r="P961" i="83" s="1"/>
  <c r="A961" i="83" s="1"/>
  <c r="O960" i="83"/>
  <c r="P960" i="83" s="1"/>
  <c r="A960" i="83" s="1"/>
  <c r="O959" i="83"/>
  <c r="P959" i="83" s="1"/>
  <c r="A959" i="83" s="1"/>
  <c r="O958" i="83"/>
  <c r="P958" i="83" s="1"/>
  <c r="A958" i="83" s="1"/>
  <c r="O957" i="83"/>
  <c r="P957" i="83" s="1"/>
  <c r="A957" i="83" s="1"/>
  <c r="O956" i="83"/>
  <c r="P956" i="83" s="1"/>
  <c r="A956" i="83" s="1"/>
  <c r="O955" i="83"/>
  <c r="P955" i="83" s="1"/>
  <c r="A955" i="83" s="1"/>
  <c r="O954" i="83"/>
  <c r="P954" i="83" s="1"/>
  <c r="A954" i="83" s="1"/>
  <c r="O953" i="83"/>
  <c r="P953" i="83" s="1"/>
  <c r="A953" i="83" s="1"/>
  <c r="O952" i="83"/>
  <c r="P952" i="83" s="1"/>
  <c r="A952" i="83" s="1"/>
  <c r="O951" i="83"/>
  <c r="P951" i="83" s="1"/>
  <c r="A951" i="83" s="1"/>
  <c r="O950" i="83"/>
  <c r="P950" i="83" s="1"/>
  <c r="A950" i="83" s="1"/>
  <c r="O949" i="83"/>
  <c r="P949" i="83" s="1"/>
  <c r="A949" i="83" s="1"/>
  <c r="O948" i="83"/>
  <c r="P948" i="83" s="1"/>
  <c r="A948" i="83" s="1"/>
  <c r="O947" i="83"/>
  <c r="P947" i="83" s="1"/>
  <c r="A947" i="83" s="1"/>
  <c r="O946" i="83"/>
  <c r="P946" i="83" s="1"/>
  <c r="A946" i="83" s="1"/>
  <c r="O945" i="83"/>
  <c r="P945" i="83" s="1"/>
  <c r="A945" i="83" s="1"/>
  <c r="O944" i="83"/>
  <c r="P944" i="83" s="1"/>
  <c r="A944" i="83" s="1"/>
  <c r="O943" i="83"/>
  <c r="P943" i="83" s="1"/>
  <c r="A943" i="83" s="1"/>
  <c r="O942" i="83"/>
  <c r="P942" i="83" s="1"/>
  <c r="A942" i="83" s="1"/>
  <c r="O941" i="83"/>
  <c r="P941" i="83" s="1"/>
  <c r="A941" i="83" s="1"/>
  <c r="O940" i="83"/>
  <c r="P940" i="83" s="1"/>
  <c r="A940" i="83" s="1"/>
  <c r="O939" i="83"/>
  <c r="P939" i="83" s="1"/>
  <c r="A939" i="83" s="1"/>
  <c r="O938" i="83"/>
  <c r="P938" i="83" s="1"/>
  <c r="A938" i="83" s="1"/>
  <c r="O937" i="83"/>
  <c r="P937" i="83" s="1"/>
  <c r="A937" i="83" s="1"/>
  <c r="O936" i="83"/>
  <c r="P936" i="83" s="1"/>
  <c r="A936" i="83" s="1"/>
  <c r="O935" i="83"/>
  <c r="P935" i="83" s="1"/>
  <c r="A935" i="83" s="1"/>
  <c r="O934" i="83"/>
  <c r="P934" i="83" s="1"/>
  <c r="A934" i="83" s="1"/>
  <c r="O933" i="83"/>
  <c r="P933" i="83" s="1"/>
  <c r="A933" i="83" s="1"/>
  <c r="O932" i="83"/>
  <c r="P932" i="83" s="1"/>
  <c r="A932" i="83" s="1"/>
  <c r="O931" i="83"/>
  <c r="P931" i="83" s="1"/>
  <c r="A931" i="83" s="1"/>
  <c r="O930" i="83"/>
  <c r="P930" i="83" s="1"/>
  <c r="A930" i="83" s="1"/>
  <c r="O929" i="83"/>
  <c r="P929" i="83" s="1"/>
  <c r="A929" i="83" s="1"/>
  <c r="O928" i="83"/>
  <c r="P928" i="83" s="1"/>
  <c r="A928" i="83" s="1"/>
  <c r="O927" i="83"/>
  <c r="P927" i="83" s="1"/>
  <c r="A927" i="83" s="1"/>
  <c r="O926" i="83"/>
  <c r="P926" i="83" s="1"/>
  <c r="A926" i="83" s="1"/>
  <c r="O925" i="83"/>
  <c r="P925" i="83" s="1"/>
  <c r="A925" i="83" s="1"/>
  <c r="O924" i="83"/>
  <c r="P924" i="83" s="1"/>
  <c r="A924" i="83" s="1"/>
  <c r="O923" i="83"/>
  <c r="P923" i="83" s="1"/>
  <c r="A923" i="83" s="1"/>
  <c r="O922" i="83"/>
  <c r="P922" i="83" s="1"/>
  <c r="A922" i="83" s="1"/>
  <c r="O921" i="83"/>
  <c r="P921" i="83" s="1"/>
  <c r="A921" i="83" s="1"/>
  <c r="O920" i="83"/>
  <c r="P920" i="83" s="1"/>
  <c r="A920" i="83" s="1"/>
  <c r="O919" i="83"/>
  <c r="P919" i="83" s="1"/>
  <c r="A919" i="83" s="1"/>
  <c r="O918" i="83"/>
  <c r="P918" i="83" s="1"/>
  <c r="A918" i="83" s="1"/>
  <c r="O917" i="83"/>
  <c r="P917" i="83" s="1"/>
  <c r="A917" i="83" s="1"/>
  <c r="O916" i="83"/>
  <c r="P916" i="83" s="1"/>
  <c r="A916" i="83" s="1"/>
  <c r="O915" i="83"/>
  <c r="P915" i="83" s="1"/>
  <c r="A915" i="83" s="1"/>
  <c r="O914" i="83"/>
  <c r="P914" i="83" s="1"/>
  <c r="A914" i="83" s="1"/>
  <c r="O913" i="83"/>
  <c r="P913" i="83" s="1"/>
  <c r="A913" i="83" s="1"/>
  <c r="O912" i="83"/>
  <c r="P912" i="83" s="1"/>
  <c r="A912" i="83" s="1"/>
  <c r="O911" i="83"/>
  <c r="P911" i="83" s="1"/>
  <c r="A911" i="83" s="1"/>
  <c r="O910" i="83"/>
  <c r="P910" i="83" s="1"/>
  <c r="A910" i="83" s="1"/>
  <c r="O909" i="83"/>
  <c r="P909" i="83" s="1"/>
  <c r="A909" i="83" s="1"/>
  <c r="O908" i="83"/>
  <c r="P908" i="83" s="1"/>
  <c r="A908" i="83" s="1"/>
  <c r="O907" i="83"/>
  <c r="P907" i="83" s="1"/>
  <c r="A907" i="83" s="1"/>
  <c r="O906" i="83"/>
  <c r="P906" i="83" s="1"/>
  <c r="A906" i="83" s="1"/>
  <c r="O905" i="83"/>
  <c r="P905" i="83" s="1"/>
  <c r="A905" i="83" s="1"/>
  <c r="O904" i="83"/>
  <c r="P904" i="83" s="1"/>
  <c r="A904" i="83" s="1"/>
  <c r="O903" i="83"/>
  <c r="P903" i="83" s="1"/>
  <c r="A903" i="83" s="1"/>
  <c r="O902" i="83"/>
  <c r="P902" i="83" s="1"/>
  <c r="A902" i="83" s="1"/>
  <c r="O901" i="83"/>
  <c r="P901" i="83" s="1"/>
  <c r="A901" i="83" s="1"/>
  <c r="O900" i="83"/>
  <c r="P900" i="83" s="1"/>
  <c r="A900" i="83" s="1"/>
  <c r="O899" i="83"/>
  <c r="P899" i="83" s="1"/>
  <c r="A899" i="83" s="1"/>
  <c r="O898" i="83"/>
  <c r="P898" i="83" s="1"/>
  <c r="A898" i="83" s="1"/>
  <c r="O897" i="83"/>
  <c r="P897" i="83" s="1"/>
  <c r="A897" i="83" s="1"/>
  <c r="O896" i="83"/>
  <c r="P896" i="83" s="1"/>
  <c r="A896" i="83" s="1"/>
  <c r="O895" i="83"/>
  <c r="P895" i="83" s="1"/>
  <c r="A895" i="83" s="1"/>
  <c r="O894" i="83"/>
  <c r="P894" i="83" s="1"/>
  <c r="A894" i="83" s="1"/>
  <c r="O893" i="83"/>
  <c r="P893" i="83" s="1"/>
  <c r="A893" i="83" s="1"/>
  <c r="O892" i="83"/>
  <c r="P892" i="83" s="1"/>
  <c r="A892" i="83" s="1"/>
  <c r="O891" i="83"/>
  <c r="P891" i="83" s="1"/>
  <c r="A891" i="83" s="1"/>
  <c r="O890" i="83"/>
  <c r="P890" i="83" s="1"/>
  <c r="A890" i="83" s="1"/>
  <c r="O889" i="83"/>
  <c r="P889" i="83" s="1"/>
  <c r="A889" i="83" s="1"/>
  <c r="O888" i="83"/>
  <c r="P888" i="83" s="1"/>
  <c r="A888" i="83" s="1"/>
  <c r="O887" i="83"/>
  <c r="P887" i="83" s="1"/>
  <c r="A887" i="83" s="1"/>
  <c r="O886" i="83"/>
  <c r="P886" i="83" s="1"/>
  <c r="A886" i="83" s="1"/>
  <c r="O885" i="83"/>
  <c r="P885" i="83" s="1"/>
  <c r="A885" i="83" s="1"/>
  <c r="O884" i="83"/>
  <c r="P884" i="83" s="1"/>
  <c r="A884" i="83" s="1"/>
  <c r="O883" i="83"/>
  <c r="P883" i="83" s="1"/>
  <c r="A883" i="83" s="1"/>
  <c r="O882" i="83"/>
  <c r="P882" i="83" s="1"/>
  <c r="A882" i="83" s="1"/>
  <c r="O881" i="83"/>
  <c r="P881" i="83" s="1"/>
  <c r="A881" i="83" s="1"/>
  <c r="O880" i="83"/>
  <c r="P880" i="83" s="1"/>
  <c r="A880" i="83" s="1"/>
  <c r="O879" i="83"/>
  <c r="P879" i="83" s="1"/>
  <c r="A879" i="83" s="1"/>
  <c r="O878" i="83"/>
  <c r="P878" i="83" s="1"/>
  <c r="A878" i="83" s="1"/>
  <c r="O877" i="83"/>
  <c r="P877" i="83" s="1"/>
  <c r="A877" i="83" s="1"/>
  <c r="O876" i="83"/>
  <c r="P876" i="83" s="1"/>
  <c r="A876" i="83" s="1"/>
  <c r="O875" i="83"/>
  <c r="P875" i="83" s="1"/>
  <c r="A875" i="83" s="1"/>
  <c r="O874" i="83"/>
  <c r="P874" i="83" s="1"/>
  <c r="A874" i="83" s="1"/>
  <c r="O873" i="83"/>
  <c r="P873" i="83" s="1"/>
  <c r="A873" i="83" s="1"/>
  <c r="O872" i="83"/>
  <c r="P872" i="83" s="1"/>
  <c r="A872" i="83" s="1"/>
  <c r="O871" i="83"/>
  <c r="P871" i="83" s="1"/>
  <c r="A871" i="83" s="1"/>
  <c r="O870" i="83"/>
  <c r="P870" i="83" s="1"/>
  <c r="A870" i="83" s="1"/>
  <c r="O869" i="83"/>
  <c r="P869" i="83" s="1"/>
  <c r="A869" i="83" s="1"/>
  <c r="O868" i="83"/>
  <c r="P868" i="83" s="1"/>
  <c r="A868" i="83" s="1"/>
  <c r="O867" i="83"/>
  <c r="P867" i="83" s="1"/>
  <c r="A867" i="83" s="1"/>
  <c r="O866" i="83"/>
  <c r="P866" i="83" s="1"/>
  <c r="A866" i="83" s="1"/>
  <c r="O865" i="83"/>
  <c r="P865" i="83" s="1"/>
  <c r="A865" i="83" s="1"/>
  <c r="O864" i="83"/>
  <c r="P864" i="83" s="1"/>
  <c r="A864" i="83" s="1"/>
  <c r="O863" i="83"/>
  <c r="P863" i="83" s="1"/>
  <c r="A863" i="83" s="1"/>
  <c r="O862" i="83"/>
  <c r="P862" i="83" s="1"/>
  <c r="A862" i="83" s="1"/>
  <c r="O861" i="83"/>
  <c r="P861" i="83" s="1"/>
  <c r="A861" i="83" s="1"/>
  <c r="O860" i="83"/>
  <c r="P860" i="83" s="1"/>
  <c r="A860" i="83" s="1"/>
  <c r="O859" i="83"/>
  <c r="P859" i="83" s="1"/>
  <c r="A859" i="83" s="1"/>
  <c r="O858" i="83"/>
  <c r="P858" i="83" s="1"/>
  <c r="A858" i="83" s="1"/>
  <c r="O857" i="83"/>
  <c r="P857" i="83" s="1"/>
  <c r="A857" i="83" s="1"/>
  <c r="O856" i="83"/>
  <c r="P856" i="83" s="1"/>
  <c r="A856" i="83" s="1"/>
  <c r="O855" i="83"/>
  <c r="P855" i="83" s="1"/>
  <c r="A855" i="83" s="1"/>
  <c r="O854" i="83"/>
  <c r="P854" i="83" s="1"/>
  <c r="A854" i="83" s="1"/>
  <c r="O853" i="83"/>
  <c r="P853" i="83" s="1"/>
  <c r="A853" i="83" s="1"/>
  <c r="O852" i="83"/>
  <c r="P852" i="83" s="1"/>
  <c r="A852" i="83" s="1"/>
  <c r="O851" i="83"/>
  <c r="P851" i="83" s="1"/>
  <c r="A851" i="83" s="1"/>
  <c r="O850" i="83"/>
  <c r="P850" i="83" s="1"/>
  <c r="A850" i="83" s="1"/>
  <c r="O849" i="83"/>
  <c r="P849" i="83" s="1"/>
  <c r="A849" i="83" s="1"/>
  <c r="O848" i="83"/>
  <c r="P848" i="83" s="1"/>
  <c r="A848" i="83" s="1"/>
  <c r="O847" i="83"/>
  <c r="P847" i="83" s="1"/>
  <c r="A847" i="83" s="1"/>
  <c r="O846" i="83"/>
  <c r="P846" i="83" s="1"/>
  <c r="A846" i="83" s="1"/>
  <c r="O845" i="83"/>
  <c r="P845" i="83" s="1"/>
  <c r="A845" i="83" s="1"/>
  <c r="O844" i="83"/>
  <c r="P844" i="83" s="1"/>
  <c r="A844" i="83" s="1"/>
  <c r="O843" i="83"/>
  <c r="P843" i="83" s="1"/>
  <c r="A843" i="83" s="1"/>
  <c r="O842" i="83"/>
  <c r="P842" i="83" s="1"/>
  <c r="A842" i="83" s="1"/>
  <c r="O841" i="83"/>
  <c r="P841" i="83" s="1"/>
  <c r="A841" i="83" s="1"/>
  <c r="O840" i="83"/>
  <c r="P840" i="83" s="1"/>
  <c r="A840" i="83" s="1"/>
  <c r="O839" i="83"/>
  <c r="P839" i="83" s="1"/>
  <c r="A839" i="83" s="1"/>
  <c r="O838" i="83"/>
  <c r="P838" i="83" s="1"/>
  <c r="A838" i="83" s="1"/>
  <c r="O837" i="83"/>
  <c r="P837" i="83" s="1"/>
  <c r="A837" i="83" s="1"/>
  <c r="O836" i="83"/>
  <c r="P836" i="83" s="1"/>
  <c r="A836" i="83" s="1"/>
  <c r="O835" i="83"/>
  <c r="P835" i="83" s="1"/>
  <c r="A835" i="83" s="1"/>
  <c r="O834" i="83"/>
  <c r="P834" i="83" s="1"/>
  <c r="A834" i="83" s="1"/>
  <c r="O833" i="83"/>
  <c r="P833" i="83" s="1"/>
  <c r="A833" i="83" s="1"/>
  <c r="O832" i="83"/>
  <c r="P832" i="83" s="1"/>
  <c r="A832" i="83" s="1"/>
  <c r="O831" i="83"/>
  <c r="P831" i="83" s="1"/>
  <c r="A831" i="83" s="1"/>
  <c r="O830" i="83"/>
  <c r="P830" i="83" s="1"/>
  <c r="A830" i="83" s="1"/>
  <c r="O829" i="83"/>
  <c r="P829" i="83" s="1"/>
  <c r="A829" i="83" s="1"/>
  <c r="O828" i="83"/>
  <c r="P828" i="83" s="1"/>
  <c r="A828" i="83" s="1"/>
  <c r="O827" i="83"/>
  <c r="P827" i="83" s="1"/>
  <c r="A827" i="83" s="1"/>
  <c r="O826" i="83"/>
  <c r="P826" i="83" s="1"/>
  <c r="A826" i="83" s="1"/>
  <c r="O825" i="83"/>
  <c r="P825" i="83" s="1"/>
  <c r="A825" i="83" s="1"/>
  <c r="O824" i="83"/>
  <c r="P824" i="83" s="1"/>
  <c r="A824" i="83" s="1"/>
  <c r="O823" i="83"/>
  <c r="P823" i="83" s="1"/>
  <c r="A823" i="83" s="1"/>
  <c r="O822" i="83"/>
  <c r="P822" i="83" s="1"/>
  <c r="A822" i="83" s="1"/>
  <c r="O821" i="83"/>
  <c r="P821" i="83" s="1"/>
  <c r="A821" i="83" s="1"/>
  <c r="O820" i="83"/>
  <c r="P820" i="83" s="1"/>
  <c r="A820" i="83" s="1"/>
  <c r="O819" i="83"/>
  <c r="P819" i="83" s="1"/>
  <c r="A819" i="83" s="1"/>
  <c r="O818" i="83"/>
  <c r="P818" i="83" s="1"/>
  <c r="A818" i="83" s="1"/>
  <c r="O817" i="83"/>
  <c r="P817" i="83" s="1"/>
  <c r="A817" i="83" s="1"/>
  <c r="O816" i="83"/>
  <c r="P816" i="83" s="1"/>
  <c r="A816" i="83" s="1"/>
  <c r="O815" i="83"/>
  <c r="P815" i="83" s="1"/>
  <c r="A815" i="83" s="1"/>
  <c r="O814" i="83"/>
  <c r="P814" i="83" s="1"/>
  <c r="A814" i="83" s="1"/>
  <c r="O813" i="83"/>
  <c r="P813" i="83" s="1"/>
  <c r="A813" i="83" s="1"/>
  <c r="O812" i="83"/>
  <c r="P812" i="83" s="1"/>
  <c r="A812" i="83" s="1"/>
  <c r="O811" i="83"/>
  <c r="P811" i="83" s="1"/>
  <c r="A811" i="83" s="1"/>
  <c r="O810" i="83"/>
  <c r="P810" i="83" s="1"/>
  <c r="A810" i="83" s="1"/>
  <c r="O809" i="83"/>
  <c r="P809" i="83" s="1"/>
  <c r="A809" i="83" s="1"/>
  <c r="O808" i="83"/>
  <c r="P808" i="83" s="1"/>
  <c r="A808" i="83" s="1"/>
  <c r="O807" i="83"/>
  <c r="P807" i="83" s="1"/>
  <c r="A807" i="83" s="1"/>
  <c r="O806" i="83"/>
  <c r="P806" i="83" s="1"/>
  <c r="A806" i="83" s="1"/>
  <c r="O805" i="83"/>
  <c r="P805" i="83" s="1"/>
  <c r="A805" i="83" s="1"/>
  <c r="O804" i="83"/>
  <c r="P804" i="83" s="1"/>
  <c r="A804" i="83" s="1"/>
  <c r="O803" i="83"/>
  <c r="P803" i="83" s="1"/>
  <c r="A803" i="83" s="1"/>
  <c r="O802" i="83"/>
  <c r="P802" i="83" s="1"/>
  <c r="A802" i="83" s="1"/>
  <c r="O801" i="83"/>
  <c r="P801" i="83" s="1"/>
  <c r="A801" i="83" s="1"/>
  <c r="O800" i="83"/>
  <c r="P800" i="83" s="1"/>
  <c r="A800" i="83" s="1"/>
  <c r="O799" i="83"/>
  <c r="P799" i="83" s="1"/>
  <c r="A799" i="83" s="1"/>
  <c r="O798" i="83"/>
  <c r="P798" i="83" s="1"/>
  <c r="A798" i="83" s="1"/>
  <c r="O797" i="83"/>
  <c r="P797" i="83" s="1"/>
  <c r="A797" i="83" s="1"/>
  <c r="O796" i="83"/>
  <c r="P796" i="83" s="1"/>
  <c r="A796" i="83" s="1"/>
  <c r="O795" i="83"/>
  <c r="P795" i="83" s="1"/>
  <c r="A795" i="83" s="1"/>
  <c r="O794" i="83"/>
  <c r="P794" i="83" s="1"/>
  <c r="A794" i="83" s="1"/>
  <c r="O793" i="83"/>
  <c r="P793" i="83" s="1"/>
  <c r="A793" i="83" s="1"/>
  <c r="O792" i="83"/>
  <c r="P792" i="83" s="1"/>
  <c r="A792" i="83" s="1"/>
  <c r="O791" i="83"/>
  <c r="P791" i="83" s="1"/>
  <c r="A791" i="83" s="1"/>
  <c r="O790" i="83"/>
  <c r="P790" i="83" s="1"/>
  <c r="A790" i="83" s="1"/>
  <c r="O789" i="83"/>
  <c r="P789" i="83" s="1"/>
  <c r="A789" i="83" s="1"/>
  <c r="O788" i="83"/>
  <c r="P788" i="83" s="1"/>
  <c r="A788" i="83" s="1"/>
  <c r="O787" i="83"/>
  <c r="P787" i="83" s="1"/>
  <c r="A787" i="83" s="1"/>
  <c r="O786" i="83"/>
  <c r="P786" i="83" s="1"/>
  <c r="A786" i="83" s="1"/>
  <c r="O785" i="83"/>
  <c r="P785" i="83" s="1"/>
  <c r="A785" i="83" s="1"/>
  <c r="O784" i="83"/>
  <c r="P784" i="83" s="1"/>
  <c r="A784" i="83" s="1"/>
  <c r="O783" i="83"/>
  <c r="P783" i="83" s="1"/>
  <c r="A783" i="83" s="1"/>
  <c r="O782" i="83"/>
  <c r="P782" i="83" s="1"/>
  <c r="A782" i="83" s="1"/>
  <c r="O781" i="83"/>
  <c r="P781" i="83" s="1"/>
  <c r="A781" i="83" s="1"/>
  <c r="O780" i="83"/>
  <c r="P780" i="83" s="1"/>
  <c r="A780" i="83" s="1"/>
  <c r="O779" i="83"/>
  <c r="P779" i="83" s="1"/>
  <c r="A779" i="83" s="1"/>
  <c r="O778" i="83"/>
  <c r="P778" i="83" s="1"/>
  <c r="A778" i="83" s="1"/>
  <c r="O777" i="83"/>
  <c r="P777" i="83" s="1"/>
  <c r="A777" i="83" s="1"/>
  <c r="O776" i="83"/>
  <c r="P776" i="83" s="1"/>
  <c r="A776" i="83" s="1"/>
  <c r="O775" i="83"/>
  <c r="P775" i="83" s="1"/>
  <c r="A775" i="83" s="1"/>
  <c r="O774" i="83"/>
  <c r="P774" i="83" s="1"/>
  <c r="A774" i="83" s="1"/>
  <c r="O773" i="83"/>
  <c r="P773" i="83" s="1"/>
  <c r="A773" i="83" s="1"/>
  <c r="O772" i="83"/>
  <c r="P772" i="83" s="1"/>
  <c r="A772" i="83" s="1"/>
  <c r="O771" i="83"/>
  <c r="P771" i="83" s="1"/>
  <c r="A771" i="83" s="1"/>
  <c r="O770" i="83"/>
  <c r="P770" i="83" s="1"/>
  <c r="A770" i="83" s="1"/>
  <c r="O769" i="83"/>
  <c r="P769" i="83" s="1"/>
  <c r="A769" i="83" s="1"/>
  <c r="O768" i="83"/>
  <c r="P768" i="83" s="1"/>
  <c r="A768" i="83" s="1"/>
  <c r="O767" i="83"/>
  <c r="P767" i="83" s="1"/>
  <c r="A767" i="83" s="1"/>
  <c r="O766" i="83"/>
  <c r="P766" i="83" s="1"/>
  <c r="A766" i="83" s="1"/>
  <c r="O765" i="83"/>
  <c r="P765" i="83" s="1"/>
  <c r="A765" i="83" s="1"/>
  <c r="O764" i="83"/>
  <c r="P764" i="83" s="1"/>
  <c r="A764" i="83" s="1"/>
  <c r="O763" i="83"/>
  <c r="P763" i="83" s="1"/>
  <c r="A763" i="83" s="1"/>
  <c r="O762" i="83"/>
  <c r="P762" i="83" s="1"/>
  <c r="A762" i="83" s="1"/>
  <c r="O761" i="83"/>
  <c r="P761" i="83" s="1"/>
  <c r="A761" i="83" s="1"/>
  <c r="P760" i="83"/>
  <c r="A760" i="83" s="1"/>
  <c r="O760" i="83"/>
  <c r="O759" i="83"/>
  <c r="P759" i="83" s="1"/>
  <c r="A759" i="83" s="1"/>
  <c r="O758" i="83"/>
  <c r="P758" i="83" s="1"/>
  <c r="A758" i="83" s="1"/>
  <c r="O757" i="83"/>
  <c r="P757" i="83" s="1"/>
  <c r="A757" i="83" s="1"/>
  <c r="O756" i="83"/>
  <c r="P756" i="83" s="1"/>
  <c r="A756" i="83" s="1"/>
  <c r="O755" i="83"/>
  <c r="P755" i="83" s="1"/>
  <c r="A755" i="83" s="1"/>
  <c r="O754" i="83"/>
  <c r="P754" i="83" s="1"/>
  <c r="A754" i="83" s="1"/>
  <c r="O753" i="83"/>
  <c r="P753" i="83" s="1"/>
  <c r="A753" i="83" s="1"/>
  <c r="O752" i="83"/>
  <c r="P752" i="83" s="1"/>
  <c r="A752" i="83" s="1"/>
  <c r="O751" i="83"/>
  <c r="P751" i="83" s="1"/>
  <c r="A751" i="83" s="1"/>
  <c r="O750" i="83"/>
  <c r="P750" i="83" s="1"/>
  <c r="A750" i="83" s="1"/>
  <c r="O749" i="83"/>
  <c r="P749" i="83" s="1"/>
  <c r="A749" i="83" s="1"/>
  <c r="O748" i="83"/>
  <c r="P748" i="83" s="1"/>
  <c r="A748" i="83" s="1"/>
  <c r="O747" i="83"/>
  <c r="P747" i="83" s="1"/>
  <c r="A747" i="83" s="1"/>
  <c r="O746" i="83"/>
  <c r="P746" i="83" s="1"/>
  <c r="A746" i="83" s="1"/>
  <c r="O745" i="83"/>
  <c r="P745" i="83" s="1"/>
  <c r="A745" i="83" s="1"/>
  <c r="O744" i="83"/>
  <c r="P744" i="83" s="1"/>
  <c r="A744" i="83" s="1"/>
  <c r="O743" i="83"/>
  <c r="P743" i="83" s="1"/>
  <c r="A743" i="83" s="1"/>
  <c r="O742" i="83"/>
  <c r="P742" i="83" s="1"/>
  <c r="A742" i="83" s="1"/>
  <c r="O741" i="83"/>
  <c r="P741" i="83" s="1"/>
  <c r="A741" i="83" s="1"/>
  <c r="O740" i="83"/>
  <c r="P740" i="83" s="1"/>
  <c r="A740" i="83" s="1"/>
  <c r="O739" i="83"/>
  <c r="P739" i="83" s="1"/>
  <c r="A739" i="83" s="1"/>
  <c r="O738" i="83"/>
  <c r="P738" i="83" s="1"/>
  <c r="A738" i="83" s="1"/>
  <c r="O737" i="83"/>
  <c r="P737" i="83" s="1"/>
  <c r="A737" i="83" s="1"/>
  <c r="O736" i="83"/>
  <c r="P736" i="83" s="1"/>
  <c r="A736" i="83" s="1"/>
  <c r="O735" i="83"/>
  <c r="P735" i="83" s="1"/>
  <c r="A735" i="83" s="1"/>
  <c r="O734" i="83"/>
  <c r="P734" i="83" s="1"/>
  <c r="A734" i="83" s="1"/>
  <c r="O733" i="83"/>
  <c r="P733" i="83" s="1"/>
  <c r="A733" i="83" s="1"/>
  <c r="O732" i="83"/>
  <c r="P732" i="83" s="1"/>
  <c r="A732" i="83" s="1"/>
  <c r="O731" i="83"/>
  <c r="P731" i="83" s="1"/>
  <c r="A731" i="83" s="1"/>
  <c r="O730" i="83"/>
  <c r="P730" i="83" s="1"/>
  <c r="A730" i="83" s="1"/>
  <c r="O729" i="83"/>
  <c r="P729" i="83" s="1"/>
  <c r="A729" i="83" s="1"/>
  <c r="O728" i="83"/>
  <c r="P728" i="83" s="1"/>
  <c r="A728" i="83" s="1"/>
  <c r="O727" i="83"/>
  <c r="P727" i="83" s="1"/>
  <c r="A727" i="83" s="1"/>
  <c r="O726" i="83"/>
  <c r="P726" i="83" s="1"/>
  <c r="A726" i="83" s="1"/>
  <c r="O725" i="83"/>
  <c r="P725" i="83" s="1"/>
  <c r="A725" i="83" s="1"/>
  <c r="O724" i="83"/>
  <c r="P724" i="83" s="1"/>
  <c r="A724" i="83" s="1"/>
  <c r="O723" i="83"/>
  <c r="P723" i="83" s="1"/>
  <c r="A723" i="83" s="1"/>
  <c r="O722" i="83"/>
  <c r="P722" i="83" s="1"/>
  <c r="A722" i="83" s="1"/>
  <c r="O721" i="83"/>
  <c r="P721" i="83" s="1"/>
  <c r="A721" i="83" s="1"/>
  <c r="O720" i="83"/>
  <c r="P720" i="83" s="1"/>
  <c r="A720" i="83" s="1"/>
  <c r="O719" i="83"/>
  <c r="P719" i="83" s="1"/>
  <c r="A719" i="83" s="1"/>
  <c r="O718" i="83"/>
  <c r="P718" i="83" s="1"/>
  <c r="A718" i="83" s="1"/>
  <c r="O717" i="83"/>
  <c r="P717" i="83" s="1"/>
  <c r="A717" i="83" s="1"/>
  <c r="O716" i="83"/>
  <c r="P716" i="83" s="1"/>
  <c r="A716" i="83" s="1"/>
  <c r="O715" i="83"/>
  <c r="P715" i="83" s="1"/>
  <c r="A715" i="83" s="1"/>
  <c r="O714" i="83"/>
  <c r="P714" i="83" s="1"/>
  <c r="A714" i="83" s="1"/>
  <c r="O713" i="83"/>
  <c r="P713" i="83" s="1"/>
  <c r="A713" i="83" s="1"/>
  <c r="O712" i="83"/>
  <c r="P712" i="83" s="1"/>
  <c r="A712" i="83" s="1"/>
  <c r="O711" i="83"/>
  <c r="P711" i="83" s="1"/>
  <c r="A711" i="83" s="1"/>
  <c r="O710" i="83"/>
  <c r="P710" i="83" s="1"/>
  <c r="A710" i="83" s="1"/>
  <c r="O709" i="83"/>
  <c r="P709" i="83" s="1"/>
  <c r="A709" i="83" s="1"/>
  <c r="O708" i="83"/>
  <c r="P708" i="83" s="1"/>
  <c r="A708" i="83" s="1"/>
  <c r="O707" i="83"/>
  <c r="P707" i="83" s="1"/>
  <c r="A707" i="83" s="1"/>
  <c r="O706" i="83"/>
  <c r="P706" i="83" s="1"/>
  <c r="A706" i="83" s="1"/>
  <c r="O705" i="83"/>
  <c r="P705" i="83" s="1"/>
  <c r="A705" i="83" s="1"/>
  <c r="O704" i="83"/>
  <c r="P704" i="83" s="1"/>
  <c r="A704" i="83" s="1"/>
  <c r="O703" i="83"/>
  <c r="P703" i="83" s="1"/>
  <c r="A703" i="83" s="1"/>
  <c r="O702" i="83"/>
  <c r="P702" i="83" s="1"/>
  <c r="A702" i="83" s="1"/>
  <c r="O701" i="83"/>
  <c r="P701" i="83" s="1"/>
  <c r="A701" i="83" s="1"/>
  <c r="O700" i="83"/>
  <c r="P700" i="83" s="1"/>
  <c r="A700" i="83" s="1"/>
  <c r="O699" i="83"/>
  <c r="P699" i="83" s="1"/>
  <c r="A699" i="83" s="1"/>
  <c r="O698" i="83"/>
  <c r="P698" i="83" s="1"/>
  <c r="A698" i="83" s="1"/>
  <c r="O697" i="83"/>
  <c r="P697" i="83" s="1"/>
  <c r="A697" i="83" s="1"/>
  <c r="O696" i="83"/>
  <c r="P696" i="83" s="1"/>
  <c r="A696" i="83" s="1"/>
  <c r="O695" i="83"/>
  <c r="P695" i="83" s="1"/>
  <c r="A695" i="83" s="1"/>
  <c r="O694" i="83"/>
  <c r="P694" i="83" s="1"/>
  <c r="A694" i="83" s="1"/>
  <c r="O693" i="83"/>
  <c r="P693" i="83" s="1"/>
  <c r="A693" i="83" s="1"/>
  <c r="O692" i="83"/>
  <c r="P692" i="83" s="1"/>
  <c r="A692" i="83" s="1"/>
  <c r="O691" i="83"/>
  <c r="P691" i="83" s="1"/>
  <c r="A691" i="83" s="1"/>
  <c r="O690" i="83"/>
  <c r="P690" i="83" s="1"/>
  <c r="A690" i="83" s="1"/>
  <c r="O689" i="83"/>
  <c r="P689" i="83" s="1"/>
  <c r="A689" i="83" s="1"/>
  <c r="O688" i="83"/>
  <c r="P688" i="83" s="1"/>
  <c r="A688" i="83" s="1"/>
  <c r="O687" i="83"/>
  <c r="P687" i="83" s="1"/>
  <c r="A687" i="83" s="1"/>
  <c r="O686" i="83"/>
  <c r="P686" i="83" s="1"/>
  <c r="A686" i="83" s="1"/>
  <c r="O685" i="83"/>
  <c r="P685" i="83" s="1"/>
  <c r="A685" i="83" s="1"/>
  <c r="O684" i="83"/>
  <c r="P684" i="83" s="1"/>
  <c r="A684" i="83" s="1"/>
  <c r="O683" i="83"/>
  <c r="P683" i="83" s="1"/>
  <c r="A683" i="83" s="1"/>
  <c r="O682" i="83"/>
  <c r="P682" i="83" s="1"/>
  <c r="A682" i="83" s="1"/>
  <c r="O681" i="83"/>
  <c r="P681" i="83" s="1"/>
  <c r="A681" i="83" s="1"/>
  <c r="O680" i="83"/>
  <c r="P680" i="83" s="1"/>
  <c r="A680" i="83" s="1"/>
  <c r="O679" i="83"/>
  <c r="P679" i="83" s="1"/>
  <c r="A679" i="83" s="1"/>
  <c r="O678" i="83"/>
  <c r="P678" i="83" s="1"/>
  <c r="A678" i="83" s="1"/>
  <c r="O677" i="83"/>
  <c r="P677" i="83" s="1"/>
  <c r="A677" i="83" s="1"/>
  <c r="O676" i="83"/>
  <c r="P676" i="83" s="1"/>
  <c r="A676" i="83" s="1"/>
  <c r="O675" i="83"/>
  <c r="P675" i="83" s="1"/>
  <c r="A675" i="83" s="1"/>
  <c r="O674" i="83"/>
  <c r="P674" i="83" s="1"/>
  <c r="A674" i="83" s="1"/>
  <c r="O673" i="83"/>
  <c r="P673" i="83" s="1"/>
  <c r="A673" i="83" s="1"/>
  <c r="O672" i="83"/>
  <c r="P672" i="83" s="1"/>
  <c r="A672" i="83" s="1"/>
  <c r="O671" i="83"/>
  <c r="P671" i="83" s="1"/>
  <c r="A671" i="83" s="1"/>
  <c r="O670" i="83"/>
  <c r="P670" i="83" s="1"/>
  <c r="A670" i="83" s="1"/>
  <c r="O669" i="83"/>
  <c r="P669" i="83" s="1"/>
  <c r="A669" i="83" s="1"/>
  <c r="O668" i="83"/>
  <c r="P668" i="83" s="1"/>
  <c r="A668" i="83" s="1"/>
  <c r="O667" i="83"/>
  <c r="P667" i="83" s="1"/>
  <c r="A667" i="83" s="1"/>
  <c r="O666" i="83"/>
  <c r="P666" i="83" s="1"/>
  <c r="A666" i="83" s="1"/>
  <c r="O665" i="83"/>
  <c r="P665" i="83" s="1"/>
  <c r="A665" i="83" s="1"/>
  <c r="O664" i="83"/>
  <c r="P664" i="83" s="1"/>
  <c r="A664" i="83" s="1"/>
  <c r="O663" i="83"/>
  <c r="P663" i="83" s="1"/>
  <c r="A663" i="83" s="1"/>
  <c r="O662" i="83"/>
  <c r="P662" i="83" s="1"/>
  <c r="A662" i="83" s="1"/>
  <c r="O661" i="83"/>
  <c r="P661" i="83" s="1"/>
  <c r="A661" i="83" s="1"/>
  <c r="O660" i="83"/>
  <c r="P660" i="83" s="1"/>
  <c r="A660" i="83" s="1"/>
  <c r="O659" i="83"/>
  <c r="P659" i="83" s="1"/>
  <c r="A659" i="83" s="1"/>
  <c r="O658" i="83"/>
  <c r="P658" i="83" s="1"/>
  <c r="A658" i="83" s="1"/>
  <c r="O657" i="83"/>
  <c r="P657" i="83" s="1"/>
  <c r="A657" i="83" s="1"/>
  <c r="O656" i="83"/>
  <c r="P656" i="83" s="1"/>
  <c r="A656" i="83" s="1"/>
  <c r="O655" i="83"/>
  <c r="P655" i="83" s="1"/>
  <c r="A655" i="83" s="1"/>
  <c r="O654" i="83"/>
  <c r="P654" i="83" s="1"/>
  <c r="A654" i="83" s="1"/>
  <c r="O653" i="83"/>
  <c r="P653" i="83" s="1"/>
  <c r="A653" i="83" s="1"/>
  <c r="O652" i="83"/>
  <c r="P652" i="83" s="1"/>
  <c r="A652" i="83" s="1"/>
  <c r="O651" i="83"/>
  <c r="P651" i="83" s="1"/>
  <c r="A651" i="83" s="1"/>
  <c r="O650" i="83"/>
  <c r="P650" i="83" s="1"/>
  <c r="A650" i="83" s="1"/>
  <c r="O649" i="83"/>
  <c r="P649" i="83" s="1"/>
  <c r="A649" i="83" s="1"/>
  <c r="O648" i="83"/>
  <c r="P648" i="83" s="1"/>
  <c r="A648" i="83" s="1"/>
  <c r="O647" i="83"/>
  <c r="P647" i="83" s="1"/>
  <c r="A647" i="83" s="1"/>
  <c r="O646" i="83"/>
  <c r="P646" i="83" s="1"/>
  <c r="A646" i="83" s="1"/>
  <c r="O645" i="83"/>
  <c r="P645" i="83" s="1"/>
  <c r="A645" i="83" s="1"/>
  <c r="O644" i="83"/>
  <c r="P644" i="83" s="1"/>
  <c r="A644" i="83" s="1"/>
  <c r="O643" i="83"/>
  <c r="P643" i="83" s="1"/>
  <c r="A643" i="83" s="1"/>
  <c r="O642" i="83"/>
  <c r="P642" i="83" s="1"/>
  <c r="A642" i="83" s="1"/>
  <c r="O641" i="83"/>
  <c r="P641" i="83" s="1"/>
  <c r="A641" i="83" s="1"/>
  <c r="O640" i="83"/>
  <c r="P640" i="83" s="1"/>
  <c r="A640" i="83" s="1"/>
  <c r="O639" i="83"/>
  <c r="P639" i="83" s="1"/>
  <c r="A639" i="83" s="1"/>
  <c r="O638" i="83"/>
  <c r="P638" i="83" s="1"/>
  <c r="A638" i="83" s="1"/>
  <c r="O637" i="83"/>
  <c r="P637" i="83" s="1"/>
  <c r="A637" i="83" s="1"/>
  <c r="O636" i="83"/>
  <c r="P636" i="83" s="1"/>
  <c r="A636" i="83" s="1"/>
  <c r="O635" i="83"/>
  <c r="P635" i="83" s="1"/>
  <c r="A635" i="83" s="1"/>
  <c r="O634" i="83"/>
  <c r="P634" i="83" s="1"/>
  <c r="A634" i="83" s="1"/>
  <c r="O633" i="83"/>
  <c r="P633" i="83" s="1"/>
  <c r="A633" i="83" s="1"/>
  <c r="P632" i="83"/>
  <c r="A632" i="83" s="1"/>
  <c r="O632" i="83"/>
  <c r="O631" i="83"/>
  <c r="P631" i="83" s="1"/>
  <c r="A631" i="83" s="1"/>
  <c r="O630" i="83"/>
  <c r="P630" i="83" s="1"/>
  <c r="A630" i="83" s="1"/>
  <c r="O629" i="83"/>
  <c r="P629" i="83" s="1"/>
  <c r="A629" i="83" s="1"/>
  <c r="O628" i="83"/>
  <c r="P628" i="83" s="1"/>
  <c r="A628" i="83" s="1"/>
  <c r="O627" i="83"/>
  <c r="P627" i="83" s="1"/>
  <c r="A627" i="83" s="1"/>
  <c r="O626" i="83"/>
  <c r="P626" i="83" s="1"/>
  <c r="A626" i="83" s="1"/>
  <c r="O625" i="83"/>
  <c r="P625" i="83" s="1"/>
  <c r="A625" i="83" s="1"/>
  <c r="O624" i="83"/>
  <c r="P624" i="83" s="1"/>
  <c r="A624" i="83" s="1"/>
  <c r="O623" i="83"/>
  <c r="P623" i="83" s="1"/>
  <c r="A623" i="83" s="1"/>
  <c r="O622" i="83"/>
  <c r="P622" i="83" s="1"/>
  <c r="A622" i="83" s="1"/>
  <c r="O621" i="83"/>
  <c r="P621" i="83" s="1"/>
  <c r="A621" i="83" s="1"/>
  <c r="O620" i="83"/>
  <c r="P620" i="83" s="1"/>
  <c r="A620" i="83" s="1"/>
  <c r="O619" i="83"/>
  <c r="P619" i="83" s="1"/>
  <c r="A619" i="83" s="1"/>
  <c r="O618" i="83"/>
  <c r="P618" i="83" s="1"/>
  <c r="A618" i="83" s="1"/>
  <c r="O617" i="83"/>
  <c r="P617" i="83" s="1"/>
  <c r="A617" i="83" s="1"/>
  <c r="O616" i="83"/>
  <c r="P616" i="83" s="1"/>
  <c r="A616" i="83" s="1"/>
  <c r="O615" i="83"/>
  <c r="P615" i="83" s="1"/>
  <c r="A615" i="83" s="1"/>
  <c r="O614" i="83"/>
  <c r="P614" i="83" s="1"/>
  <c r="A614" i="83" s="1"/>
  <c r="O613" i="83"/>
  <c r="P613" i="83" s="1"/>
  <c r="A613" i="83" s="1"/>
  <c r="O612" i="83"/>
  <c r="P612" i="83" s="1"/>
  <c r="A612" i="83" s="1"/>
  <c r="O611" i="83"/>
  <c r="P611" i="83" s="1"/>
  <c r="A611" i="83" s="1"/>
  <c r="O610" i="83"/>
  <c r="P610" i="83" s="1"/>
  <c r="A610" i="83" s="1"/>
  <c r="O609" i="83"/>
  <c r="P609" i="83" s="1"/>
  <c r="A609" i="83" s="1"/>
  <c r="O608" i="83"/>
  <c r="P608" i="83" s="1"/>
  <c r="A608" i="83" s="1"/>
  <c r="O607" i="83"/>
  <c r="P607" i="83" s="1"/>
  <c r="A607" i="83" s="1"/>
  <c r="O606" i="83"/>
  <c r="P606" i="83" s="1"/>
  <c r="A606" i="83" s="1"/>
  <c r="O605" i="83"/>
  <c r="P605" i="83" s="1"/>
  <c r="A605" i="83" s="1"/>
  <c r="O604" i="83"/>
  <c r="P604" i="83" s="1"/>
  <c r="A604" i="83" s="1"/>
  <c r="O603" i="83"/>
  <c r="P603" i="83" s="1"/>
  <c r="A603" i="83" s="1"/>
  <c r="O602" i="83"/>
  <c r="P602" i="83" s="1"/>
  <c r="A602" i="83" s="1"/>
  <c r="O601" i="83"/>
  <c r="P601" i="83" s="1"/>
  <c r="A601" i="83" s="1"/>
  <c r="O600" i="83"/>
  <c r="P600" i="83" s="1"/>
  <c r="A600" i="83" s="1"/>
  <c r="O599" i="83"/>
  <c r="P599" i="83" s="1"/>
  <c r="A599" i="83" s="1"/>
  <c r="O598" i="83"/>
  <c r="P598" i="83" s="1"/>
  <c r="A598" i="83" s="1"/>
  <c r="O597" i="83"/>
  <c r="P597" i="83" s="1"/>
  <c r="A597" i="83" s="1"/>
  <c r="O596" i="83"/>
  <c r="P596" i="83" s="1"/>
  <c r="A596" i="83" s="1"/>
  <c r="O595" i="83"/>
  <c r="P595" i="83" s="1"/>
  <c r="A595" i="83" s="1"/>
  <c r="O594" i="83"/>
  <c r="P594" i="83" s="1"/>
  <c r="A594" i="83" s="1"/>
  <c r="O593" i="83"/>
  <c r="P593" i="83" s="1"/>
  <c r="A593" i="83" s="1"/>
  <c r="O592" i="83"/>
  <c r="P592" i="83" s="1"/>
  <c r="A592" i="83" s="1"/>
  <c r="O591" i="83"/>
  <c r="P591" i="83" s="1"/>
  <c r="A591" i="83" s="1"/>
  <c r="O590" i="83"/>
  <c r="P590" i="83" s="1"/>
  <c r="A590" i="83" s="1"/>
  <c r="O589" i="83"/>
  <c r="P589" i="83" s="1"/>
  <c r="A589" i="83" s="1"/>
  <c r="O588" i="83"/>
  <c r="P588" i="83" s="1"/>
  <c r="A588" i="83" s="1"/>
  <c r="O587" i="83"/>
  <c r="P587" i="83" s="1"/>
  <c r="A587" i="83" s="1"/>
  <c r="O586" i="83"/>
  <c r="P586" i="83" s="1"/>
  <c r="A586" i="83" s="1"/>
  <c r="O585" i="83"/>
  <c r="P585" i="83" s="1"/>
  <c r="A585" i="83" s="1"/>
  <c r="O584" i="83"/>
  <c r="P584" i="83" s="1"/>
  <c r="A584" i="83" s="1"/>
  <c r="O583" i="83"/>
  <c r="P583" i="83" s="1"/>
  <c r="A583" i="83" s="1"/>
  <c r="O582" i="83"/>
  <c r="P582" i="83" s="1"/>
  <c r="A582" i="83" s="1"/>
  <c r="O581" i="83"/>
  <c r="P581" i="83" s="1"/>
  <c r="A581" i="83" s="1"/>
  <c r="O580" i="83"/>
  <c r="P580" i="83" s="1"/>
  <c r="A580" i="83" s="1"/>
  <c r="O579" i="83"/>
  <c r="P579" i="83" s="1"/>
  <c r="A579" i="83" s="1"/>
  <c r="O578" i="83"/>
  <c r="P578" i="83" s="1"/>
  <c r="A578" i="83" s="1"/>
  <c r="O577" i="83"/>
  <c r="P577" i="83" s="1"/>
  <c r="A577" i="83" s="1"/>
  <c r="O576" i="83"/>
  <c r="P576" i="83" s="1"/>
  <c r="A576" i="83" s="1"/>
  <c r="O575" i="83"/>
  <c r="P575" i="83" s="1"/>
  <c r="A575" i="83" s="1"/>
  <c r="O574" i="83"/>
  <c r="P574" i="83" s="1"/>
  <c r="A574" i="83" s="1"/>
  <c r="O573" i="83"/>
  <c r="P573" i="83" s="1"/>
  <c r="A573" i="83" s="1"/>
  <c r="O572" i="83"/>
  <c r="P572" i="83" s="1"/>
  <c r="A572" i="83" s="1"/>
  <c r="O571" i="83"/>
  <c r="P571" i="83" s="1"/>
  <c r="A571" i="83" s="1"/>
  <c r="O570" i="83"/>
  <c r="P570" i="83" s="1"/>
  <c r="A570" i="83" s="1"/>
  <c r="O569" i="83"/>
  <c r="P569" i="83" s="1"/>
  <c r="A569" i="83" s="1"/>
  <c r="O568" i="83"/>
  <c r="P568" i="83" s="1"/>
  <c r="A568" i="83" s="1"/>
  <c r="O567" i="83"/>
  <c r="P567" i="83" s="1"/>
  <c r="A567" i="83" s="1"/>
  <c r="O566" i="83"/>
  <c r="P566" i="83" s="1"/>
  <c r="A566" i="83" s="1"/>
  <c r="O565" i="83"/>
  <c r="P565" i="83" s="1"/>
  <c r="A565" i="83" s="1"/>
  <c r="O564" i="83"/>
  <c r="P564" i="83" s="1"/>
  <c r="A564" i="83" s="1"/>
  <c r="O563" i="83"/>
  <c r="P563" i="83" s="1"/>
  <c r="A563" i="83" s="1"/>
  <c r="O562" i="83"/>
  <c r="P562" i="83" s="1"/>
  <c r="A562" i="83" s="1"/>
  <c r="O561" i="83"/>
  <c r="P561" i="83" s="1"/>
  <c r="A561" i="83" s="1"/>
  <c r="O560" i="83"/>
  <c r="P560" i="83" s="1"/>
  <c r="A560" i="83" s="1"/>
  <c r="O559" i="83"/>
  <c r="P559" i="83" s="1"/>
  <c r="A559" i="83" s="1"/>
  <c r="O558" i="83"/>
  <c r="P558" i="83" s="1"/>
  <c r="A558" i="83" s="1"/>
  <c r="O557" i="83"/>
  <c r="P557" i="83" s="1"/>
  <c r="A557" i="83" s="1"/>
  <c r="O556" i="83"/>
  <c r="P556" i="83" s="1"/>
  <c r="A556" i="83" s="1"/>
  <c r="O555" i="83"/>
  <c r="P555" i="83" s="1"/>
  <c r="A555" i="83" s="1"/>
  <c r="O554" i="83"/>
  <c r="P554" i="83" s="1"/>
  <c r="A554" i="83" s="1"/>
  <c r="O553" i="83"/>
  <c r="P553" i="83" s="1"/>
  <c r="A553" i="83" s="1"/>
  <c r="O552" i="83"/>
  <c r="P552" i="83" s="1"/>
  <c r="A552" i="83" s="1"/>
  <c r="O551" i="83"/>
  <c r="P551" i="83" s="1"/>
  <c r="A551" i="83" s="1"/>
  <c r="O550" i="83"/>
  <c r="P550" i="83" s="1"/>
  <c r="A550" i="83" s="1"/>
  <c r="O549" i="83"/>
  <c r="P549" i="83" s="1"/>
  <c r="A549" i="83" s="1"/>
  <c r="O548" i="83"/>
  <c r="P548" i="83" s="1"/>
  <c r="A548" i="83" s="1"/>
  <c r="O547" i="83"/>
  <c r="P547" i="83" s="1"/>
  <c r="A547" i="83" s="1"/>
  <c r="O546" i="83"/>
  <c r="P546" i="83" s="1"/>
  <c r="A546" i="83" s="1"/>
  <c r="O545" i="83"/>
  <c r="P545" i="83" s="1"/>
  <c r="A545" i="83" s="1"/>
  <c r="O544" i="83"/>
  <c r="P544" i="83" s="1"/>
  <c r="A544" i="83" s="1"/>
  <c r="O543" i="83"/>
  <c r="P543" i="83" s="1"/>
  <c r="A543" i="83" s="1"/>
  <c r="O542" i="83"/>
  <c r="P542" i="83" s="1"/>
  <c r="A542" i="83" s="1"/>
  <c r="O541" i="83"/>
  <c r="P541" i="83" s="1"/>
  <c r="A541" i="83" s="1"/>
  <c r="O540" i="83"/>
  <c r="P540" i="83" s="1"/>
  <c r="A540" i="83" s="1"/>
  <c r="O539" i="83"/>
  <c r="P539" i="83" s="1"/>
  <c r="A539" i="83" s="1"/>
  <c r="O538" i="83"/>
  <c r="P538" i="83" s="1"/>
  <c r="A538" i="83" s="1"/>
  <c r="O537" i="83"/>
  <c r="P537" i="83" s="1"/>
  <c r="A537" i="83" s="1"/>
  <c r="O536" i="83"/>
  <c r="P536" i="83" s="1"/>
  <c r="A536" i="83" s="1"/>
  <c r="O535" i="83"/>
  <c r="P535" i="83" s="1"/>
  <c r="A535" i="83" s="1"/>
  <c r="O534" i="83"/>
  <c r="P534" i="83" s="1"/>
  <c r="A534" i="83" s="1"/>
  <c r="O533" i="83"/>
  <c r="P533" i="83" s="1"/>
  <c r="A533" i="83" s="1"/>
  <c r="O532" i="83"/>
  <c r="P532" i="83" s="1"/>
  <c r="A532" i="83" s="1"/>
  <c r="O531" i="83"/>
  <c r="P531" i="83" s="1"/>
  <c r="A531" i="83" s="1"/>
  <c r="O530" i="83"/>
  <c r="P530" i="83" s="1"/>
  <c r="A530" i="83" s="1"/>
  <c r="O529" i="83"/>
  <c r="P529" i="83" s="1"/>
  <c r="A529" i="83" s="1"/>
  <c r="O528" i="83"/>
  <c r="P528" i="83" s="1"/>
  <c r="A528" i="83" s="1"/>
  <c r="O527" i="83"/>
  <c r="P527" i="83" s="1"/>
  <c r="A527" i="83" s="1"/>
  <c r="O526" i="83"/>
  <c r="P526" i="83" s="1"/>
  <c r="A526" i="83" s="1"/>
  <c r="O525" i="83"/>
  <c r="P525" i="83" s="1"/>
  <c r="A525" i="83" s="1"/>
  <c r="O524" i="83"/>
  <c r="P524" i="83" s="1"/>
  <c r="A524" i="83" s="1"/>
  <c r="O523" i="83"/>
  <c r="P523" i="83" s="1"/>
  <c r="A523" i="83" s="1"/>
  <c r="O522" i="83"/>
  <c r="P522" i="83" s="1"/>
  <c r="A522" i="83" s="1"/>
  <c r="O521" i="83"/>
  <c r="P521" i="83" s="1"/>
  <c r="A521" i="83" s="1"/>
  <c r="O520" i="83"/>
  <c r="P520" i="83" s="1"/>
  <c r="A520" i="83" s="1"/>
  <c r="O519" i="83"/>
  <c r="P519" i="83" s="1"/>
  <c r="A519" i="83" s="1"/>
  <c r="O518" i="83"/>
  <c r="P518" i="83" s="1"/>
  <c r="A518" i="83" s="1"/>
  <c r="O517" i="83"/>
  <c r="P517" i="83" s="1"/>
  <c r="A517" i="83" s="1"/>
  <c r="O516" i="83"/>
  <c r="P516" i="83" s="1"/>
  <c r="A516" i="83" s="1"/>
  <c r="O515" i="83"/>
  <c r="P515" i="83" s="1"/>
  <c r="A515" i="83" s="1"/>
  <c r="O514" i="83"/>
  <c r="P514" i="83" s="1"/>
  <c r="A514" i="83" s="1"/>
  <c r="O513" i="83"/>
  <c r="P513" i="83" s="1"/>
  <c r="A513" i="83" s="1"/>
  <c r="O512" i="83"/>
  <c r="P512" i="83" s="1"/>
  <c r="A512" i="83" s="1"/>
  <c r="O511" i="83"/>
  <c r="P511" i="83" s="1"/>
  <c r="A511" i="83" s="1"/>
  <c r="O510" i="83"/>
  <c r="P510" i="83" s="1"/>
  <c r="A510" i="83" s="1"/>
  <c r="O509" i="83"/>
  <c r="P509" i="83" s="1"/>
  <c r="A509" i="83" s="1"/>
  <c r="O508" i="83"/>
  <c r="P508" i="83" s="1"/>
  <c r="A508" i="83" s="1"/>
  <c r="O507" i="83"/>
  <c r="P507" i="83" s="1"/>
  <c r="A507" i="83" s="1"/>
  <c r="O506" i="83"/>
  <c r="P506" i="83" s="1"/>
  <c r="A506" i="83" s="1"/>
  <c r="O505" i="83"/>
  <c r="P505" i="83" s="1"/>
  <c r="A505" i="83" s="1"/>
  <c r="P504" i="83"/>
  <c r="A504" i="83" s="1"/>
  <c r="O504" i="83"/>
  <c r="O503" i="83"/>
  <c r="P503" i="83" s="1"/>
  <c r="A503" i="83" s="1"/>
  <c r="O502" i="83"/>
  <c r="P502" i="83" s="1"/>
  <c r="A502" i="83" s="1"/>
  <c r="O501" i="83"/>
  <c r="P501" i="83" s="1"/>
  <c r="A501" i="83" s="1"/>
  <c r="O500" i="83"/>
  <c r="P500" i="83" s="1"/>
  <c r="A500" i="83" s="1"/>
  <c r="O499" i="83"/>
  <c r="P499" i="83" s="1"/>
  <c r="A499" i="83" s="1"/>
  <c r="O498" i="83"/>
  <c r="P498" i="83" s="1"/>
  <c r="A498" i="83" s="1"/>
  <c r="O497" i="83"/>
  <c r="P497" i="83" s="1"/>
  <c r="A497" i="83" s="1"/>
  <c r="O496" i="83"/>
  <c r="P496" i="83" s="1"/>
  <c r="A496" i="83" s="1"/>
  <c r="O495" i="83"/>
  <c r="P495" i="83" s="1"/>
  <c r="A495" i="83" s="1"/>
  <c r="O494" i="83"/>
  <c r="P494" i="83" s="1"/>
  <c r="A494" i="83" s="1"/>
  <c r="O493" i="83"/>
  <c r="P493" i="83" s="1"/>
  <c r="A493" i="83" s="1"/>
  <c r="O492" i="83"/>
  <c r="P492" i="83" s="1"/>
  <c r="A492" i="83" s="1"/>
  <c r="O491" i="83"/>
  <c r="P491" i="83" s="1"/>
  <c r="A491" i="83" s="1"/>
  <c r="O490" i="83"/>
  <c r="P490" i="83" s="1"/>
  <c r="A490" i="83" s="1"/>
  <c r="O489" i="83"/>
  <c r="P489" i="83" s="1"/>
  <c r="A489" i="83" s="1"/>
  <c r="O488" i="83"/>
  <c r="P488" i="83" s="1"/>
  <c r="A488" i="83" s="1"/>
  <c r="O487" i="83"/>
  <c r="P487" i="83" s="1"/>
  <c r="A487" i="83" s="1"/>
  <c r="O486" i="83"/>
  <c r="P486" i="83" s="1"/>
  <c r="A486" i="83" s="1"/>
  <c r="O485" i="83"/>
  <c r="P485" i="83" s="1"/>
  <c r="A485" i="83" s="1"/>
  <c r="O484" i="83"/>
  <c r="P484" i="83" s="1"/>
  <c r="A484" i="83" s="1"/>
  <c r="O483" i="83"/>
  <c r="P483" i="83" s="1"/>
  <c r="A483" i="83" s="1"/>
  <c r="O482" i="83"/>
  <c r="P482" i="83" s="1"/>
  <c r="A482" i="83" s="1"/>
  <c r="O481" i="83"/>
  <c r="P481" i="83" s="1"/>
  <c r="A481" i="83" s="1"/>
  <c r="O480" i="83"/>
  <c r="P480" i="83" s="1"/>
  <c r="A480" i="83" s="1"/>
  <c r="O479" i="83"/>
  <c r="P479" i="83" s="1"/>
  <c r="A479" i="83" s="1"/>
  <c r="O478" i="83"/>
  <c r="P478" i="83" s="1"/>
  <c r="A478" i="83" s="1"/>
  <c r="O477" i="83"/>
  <c r="P477" i="83" s="1"/>
  <c r="A477" i="83" s="1"/>
  <c r="O476" i="83"/>
  <c r="P476" i="83" s="1"/>
  <c r="A476" i="83" s="1"/>
  <c r="O475" i="83"/>
  <c r="P475" i="83" s="1"/>
  <c r="A475" i="83" s="1"/>
  <c r="O474" i="83"/>
  <c r="P474" i="83" s="1"/>
  <c r="A474" i="83" s="1"/>
  <c r="O473" i="83"/>
  <c r="P473" i="83" s="1"/>
  <c r="A473" i="83" s="1"/>
  <c r="O472" i="83"/>
  <c r="P472" i="83" s="1"/>
  <c r="A472" i="83" s="1"/>
  <c r="O471" i="83"/>
  <c r="P471" i="83" s="1"/>
  <c r="A471" i="83" s="1"/>
  <c r="O470" i="83"/>
  <c r="P470" i="83" s="1"/>
  <c r="A470" i="83" s="1"/>
  <c r="O469" i="83"/>
  <c r="P469" i="83" s="1"/>
  <c r="A469" i="83" s="1"/>
  <c r="O468" i="83"/>
  <c r="P468" i="83" s="1"/>
  <c r="A468" i="83" s="1"/>
  <c r="O467" i="83"/>
  <c r="P467" i="83" s="1"/>
  <c r="A467" i="83" s="1"/>
  <c r="O466" i="83"/>
  <c r="P466" i="83" s="1"/>
  <c r="A466" i="83" s="1"/>
  <c r="O465" i="83"/>
  <c r="P465" i="83" s="1"/>
  <c r="A465" i="83" s="1"/>
  <c r="O464" i="83"/>
  <c r="P464" i="83" s="1"/>
  <c r="A464" i="83" s="1"/>
  <c r="O463" i="83"/>
  <c r="P463" i="83" s="1"/>
  <c r="A463" i="83" s="1"/>
  <c r="O462" i="83"/>
  <c r="P462" i="83" s="1"/>
  <c r="A462" i="83" s="1"/>
  <c r="O461" i="83"/>
  <c r="P461" i="83" s="1"/>
  <c r="A461" i="83" s="1"/>
  <c r="O460" i="83"/>
  <c r="P460" i="83" s="1"/>
  <c r="A460" i="83" s="1"/>
  <c r="O459" i="83"/>
  <c r="P459" i="83" s="1"/>
  <c r="A459" i="83" s="1"/>
  <c r="O458" i="83"/>
  <c r="P458" i="83" s="1"/>
  <c r="A458" i="83" s="1"/>
  <c r="O457" i="83"/>
  <c r="P457" i="83" s="1"/>
  <c r="A457" i="83" s="1"/>
  <c r="O456" i="83"/>
  <c r="P456" i="83" s="1"/>
  <c r="A456" i="83" s="1"/>
  <c r="O455" i="83"/>
  <c r="P455" i="83" s="1"/>
  <c r="A455" i="83" s="1"/>
  <c r="O454" i="83"/>
  <c r="P454" i="83" s="1"/>
  <c r="A454" i="83" s="1"/>
  <c r="O453" i="83"/>
  <c r="P453" i="83" s="1"/>
  <c r="A453" i="83" s="1"/>
  <c r="O452" i="83"/>
  <c r="P452" i="83" s="1"/>
  <c r="A452" i="83" s="1"/>
  <c r="O451" i="83"/>
  <c r="P451" i="83" s="1"/>
  <c r="A451" i="83" s="1"/>
  <c r="O450" i="83"/>
  <c r="P450" i="83" s="1"/>
  <c r="A450" i="83" s="1"/>
  <c r="O449" i="83"/>
  <c r="P449" i="83" s="1"/>
  <c r="A449" i="83" s="1"/>
  <c r="O448" i="83"/>
  <c r="P448" i="83" s="1"/>
  <c r="A448" i="83" s="1"/>
  <c r="O447" i="83"/>
  <c r="P447" i="83" s="1"/>
  <c r="A447" i="83" s="1"/>
  <c r="O446" i="83"/>
  <c r="P446" i="83" s="1"/>
  <c r="A446" i="83" s="1"/>
  <c r="O445" i="83"/>
  <c r="P445" i="83" s="1"/>
  <c r="A445" i="83" s="1"/>
  <c r="O444" i="83"/>
  <c r="P444" i="83" s="1"/>
  <c r="A444" i="83" s="1"/>
  <c r="O443" i="83"/>
  <c r="P443" i="83" s="1"/>
  <c r="A443" i="83" s="1"/>
  <c r="O442" i="83"/>
  <c r="P442" i="83" s="1"/>
  <c r="A442" i="83" s="1"/>
  <c r="O441" i="83"/>
  <c r="P441" i="83" s="1"/>
  <c r="A441" i="83" s="1"/>
  <c r="O440" i="83"/>
  <c r="P440" i="83" s="1"/>
  <c r="A440" i="83" s="1"/>
  <c r="O439" i="83"/>
  <c r="P439" i="83" s="1"/>
  <c r="A439" i="83" s="1"/>
  <c r="O438" i="83"/>
  <c r="P438" i="83" s="1"/>
  <c r="A438" i="83" s="1"/>
  <c r="O437" i="83"/>
  <c r="P437" i="83" s="1"/>
  <c r="A437" i="83" s="1"/>
  <c r="O436" i="83"/>
  <c r="P436" i="83" s="1"/>
  <c r="A436" i="83" s="1"/>
  <c r="O435" i="83"/>
  <c r="P435" i="83" s="1"/>
  <c r="A435" i="83" s="1"/>
  <c r="O434" i="83"/>
  <c r="P434" i="83" s="1"/>
  <c r="A434" i="83" s="1"/>
  <c r="O433" i="83"/>
  <c r="P433" i="83" s="1"/>
  <c r="A433" i="83" s="1"/>
  <c r="O432" i="83"/>
  <c r="P432" i="83" s="1"/>
  <c r="A432" i="83" s="1"/>
  <c r="O431" i="83"/>
  <c r="P431" i="83" s="1"/>
  <c r="A431" i="83" s="1"/>
  <c r="O430" i="83"/>
  <c r="P430" i="83" s="1"/>
  <c r="A430" i="83" s="1"/>
  <c r="O429" i="83"/>
  <c r="P429" i="83" s="1"/>
  <c r="A429" i="83" s="1"/>
  <c r="O428" i="83"/>
  <c r="P428" i="83" s="1"/>
  <c r="A428" i="83" s="1"/>
  <c r="O427" i="83"/>
  <c r="P427" i="83" s="1"/>
  <c r="A427" i="83" s="1"/>
  <c r="O426" i="83"/>
  <c r="P426" i="83" s="1"/>
  <c r="A426" i="83" s="1"/>
  <c r="O425" i="83"/>
  <c r="P425" i="83" s="1"/>
  <c r="A425" i="83" s="1"/>
  <c r="O424" i="83"/>
  <c r="P424" i="83" s="1"/>
  <c r="A424" i="83" s="1"/>
  <c r="O423" i="83"/>
  <c r="P423" i="83" s="1"/>
  <c r="A423" i="83" s="1"/>
  <c r="O422" i="83"/>
  <c r="P422" i="83" s="1"/>
  <c r="A422" i="83" s="1"/>
  <c r="O421" i="83"/>
  <c r="P421" i="83" s="1"/>
  <c r="A421" i="83" s="1"/>
  <c r="O420" i="83"/>
  <c r="P420" i="83" s="1"/>
  <c r="A420" i="83" s="1"/>
  <c r="O419" i="83"/>
  <c r="P419" i="83" s="1"/>
  <c r="A419" i="83" s="1"/>
  <c r="O418" i="83"/>
  <c r="P418" i="83" s="1"/>
  <c r="A418" i="83" s="1"/>
  <c r="O417" i="83"/>
  <c r="P417" i="83" s="1"/>
  <c r="A417" i="83" s="1"/>
  <c r="O416" i="83"/>
  <c r="P416" i="83" s="1"/>
  <c r="A416" i="83" s="1"/>
  <c r="O415" i="83"/>
  <c r="P415" i="83" s="1"/>
  <c r="A415" i="83" s="1"/>
  <c r="O414" i="83"/>
  <c r="P414" i="83" s="1"/>
  <c r="A414" i="83" s="1"/>
  <c r="O413" i="83"/>
  <c r="P413" i="83" s="1"/>
  <c r="A413" i="83" s="1"/>
  <c r="O412" i="83"/>
  <c r="P412" i="83" s="1"/>
  <c r="A412" i="83" s="1"/>
  <c r="O411" i="83"/>
  <c r="P411" i="83" s="1"/>
  <c r="A411" i="83" s="1"/>
  <c r="O410" i="83"/>
  <c r="P410" i="83" s="1"/>
  <c r="A410" i="83" s="1"/>
  <c r="O409" i="83"/>
  <c r="P409" i="83" s="1"/>
  <c r="A409" i="83" s="1"/>
  <c r="O408" i="83"/>
  <c r="P408" i="83" s="1"/>
  <c r="A408" i="83" s="1"/>
  <c r="O407" i="83"/>
  <c r="P407" i="83" s="1"/>
  <c r="A407" i="83" s="1"/>
  <c r="O406" i="83"/>
  <c r="P406" i="83" s="1"/>
  <c r="A406" i="83" s="1"/>
  <c r="O405" i="83"/>
  <c r="P405" i="83" s="1"/>
  <c r="A405" i="83" s="1"/>
  <c r="O404" i="83"/>
  <c r="P404" i="83" s="1"/>
  <c r="A404" i="83" s="1"/>
  <c r="O403" i="83"/>
  <c r="P403" i="83" s="1"/>
  <c r="A403" i="83" s="1"/>
  <c r="O402" i="83"/>
  <c r="P402" i="83" s="1"/>
  <c r="A402" i="83" s="1"/>
  <c r="O401" i="83"/>
  <c r="P401" i="83" s="1"/>
  <c r="A401" i="83" s="1"/>
  <c r="O400" i="83"/>
  <c r="P400" i="83" s="1"/>
  <c r="A400" i="83" s="1"/>
  <c r="O399" i="83"/>
  <c r="P399" i="83" s="1"/>
  <c r="A399" i="83" s="1"/>
  <c r="O398" i="83"/>
  <c r="P398" i="83" s="1"/>
  <c r="A398" i="83" s="1"/>
  <c r="O397" i="83"/>
  <c r="P397" i="83" s="1"/>
  <c r="A397" i="83" s="1"/>
  <c r="O396" i="83"/>
  <c r="P396" i="83" s="1"/>
  <c r="A396" i="83" s="1"/>
  <c r="O395" i="83"/>
  <c r="P395" i="83" s="1"/>
  <c r="A395" i="83" s="1"/>
  <c r="O394" i="83"/>
  <c r="P394" i="83" s="1"/>
  <c r="A394" i="83" s="1"/>
  <c r="O393" i="83"/>
  <c r="P393" i="83" s="1"/>
  <c r="A393" i="83" s="1"/>
  <c r="O392" i="83"/>
  <c r="P392" i="83" s="1"/>
  <c r="A392" i="83" s="1"/>
  <c r="O391" i="83"/>
  <c r="P391" i="83" s="1"/>
  <c r="A391" i="83" s="1"/>
  <c r="O390" i="83"/>
  <c r="P390" i="83" s="1"/>
  <c r="A390" i="83" s="1"/>
  <c r="O389" i="83"/>
  <c r="P389" i="83" s="1"/>
  <c r="A389" i="83" s="1"/>
  <c r="O388" i="83"/>
  <c r="P388" i="83" s="1"/>
  <c r="A388" i="83" s="1"/>
  <c r="O387" i="83"/>
  <c r="P387" i="83" s="1"/>
  <c r="A387" i="83" s="1"/>
  <c r="O386" i="83"/>
  <c r="P386" i="83" s="1"/>
  <c r="A386" i="83" s="1"/>
  <c r="O385" i="83"/>
  <c r="P385" i="83" s="1"/>
  <c r="A385" i="83" s="1"/>
  <c r="O384" i="83"/>
  <c r="P384" i="83" s="1"/>
  <c r="A384" i="83" s="1"/>
  <c r="O383" i="83"/>
  <c r="P383" i="83" s="1"/>
  <c r="A383" i="83" s="1"/>
  <c r="O382" i="83"/>
  <c r="P382" i="83" s="1"/>
  <c r="A382" i="83" s="1"/>
  <c r="O381" i="83"/>
  <c r="P381" i="83" s="1"/>
  <c r="A381" i="83" s="1"/>
  <c r="O380" i="83"/>
  <c r="P380" i="83" s="1"/>
  <c r="A380" i="83" s="1"/>
  <c r="O379" i="83"/>
  <c r="P379" i="83" s="1"/>
  <c r="A379" i="83" s="1"/>
  <c r="O378" i="83"/>
  <c r="P378" i="83" s="1"/>
  <c r="A378" i="83" s="1"/>
  <c r="O377" i="83"/>
  <c r="P377" i="83" s="1"/>
  <c r="A377" i="83" s="1"/>
  <c r="O376" i="83"/>
  <c r="P376" i="83" s="1"/>
  <c r="A376" i="83" s="1"/>
  <c r="O375" i="83"/>
  <c r="P375" i="83" s="1"/>
  <c r="A375" i="83" s="1"/>
  <c r="O374" i="83"/>
  <c r="P374" i="83" s="1"/>
  <c r="A374" i="83" s="1"/>
  <c r="O373" i="83"/>
  <c r="P373" i="83" s="1"/>
  <c r="A373" i="83" s="1"/>
  <c r="O372" i="83"/>
  <c r="P372" i="83" s="1"/>
  <c r="A372" i="83" s="1"/>
  <c r="O371" i="83"/>
  <c r="P371" i="83" s="1"/>
  <c r="A371" i="83" s="1"/>
  <c r="O370" i="83"/>
  <c r="P370" i="83" s="1"/>
  <c r="A370" i="83" s="1"/>
  <c r="O369" i="83"/>
  <c r="P369" i="83" s="1"/>
  <c r="A369" i="83" s="1"/>
  <c r="O368" i="83"/>
  <c r="P368" i="83" s="1"/>
  <c r="A368" i="83" s="1"/>
  <c r="O367" i="83"/>
  <c r="P367" i="83" s="1"/>
  <c r="A367" i="83" s="1"/>
  <c r="O366" i="83"/>
  <c r="P366" i="83" s="1"/>
  <c r="A366" i="83" s="1"/>
  <c r="O365" i="83"/>
  <c r="P365" i="83" s="1"/>
  <c r="A365" i="83" s="1"/>
  <c r="O364" i="83"/>
  <c r="P364" i="83" s="1"/>
  <c r="A364" i="83" s="1"/>
  <c r="O363" i="83"/>
  <c r="P363" i="83" s="1"/>
  <c r="A363" i="83" s="1"/>
  <c r="O362" i="83"/>
  <c r="P362" i="83" s="1"/>
  <c r="A362" i="83" s="1"/>
  <c r="O361" i="83"/>
  <c r="P361" i="83" s="1"/>
  <c r="A361" i="83" s="1"/>
  <c r="O360" i="83"/>
  <c r="P360" i="83" s="1"/>
  <c r="A360" i="83" s="1"/>
  <c r="O359" i="83"/>
  <c r="P359" i="83" s="1"/>
  <c r="A359" i="83" s="1"/>
  <c r="O358" i="83"/>
  <c r="P358" i="83" s="1"/>
  <c r="A358" i="83" s="1"/>
  <c r="O357" i="83"/>
  <c r="P357" i="83" s="1"/>
  <c r="A357" i="83" s="1"/>
  <c r="O356" i="83"/>
  <c r="P356" i="83" s="1"/>
  <c r="A356" i="83" s="1"/>
  <c r="O355" i="83"/>
  <c r="P355" i="83" s="1"/>
  <c r="A355" i="83" s="1"/>
  <c r="O354" i="83"/>
  <c r="P354" i="83" s="1"/>
  <c r="A354" i="83" s="1"/>
  <c r="O353" i="83"/>
  <c r="P353" i="83" s="1"/>
  <c r="A353" i="83" s="1"/>
  <c r="O352" i="83"/>
  <c r="P352" i="83" s="1"/>
  <c r="A352" i="83" s="1"/>
  <c r="O351" i="83"/>
  <c r="P351" i="83" s="1"/>
  <c r="A351" i="83" s="1"/>
  <c r="O350" i="83"/>
  <c r="P350" i="83" s="1"/>
  <c r="A350" i="83" s="1"/>
  <c r="O349" i="83"/>
  <c r="P349" i="83" s="1"/>
  <c r="A349" i="83" s="1"/>
  <c r="O348" i="83"/>
  <c r="P348" i="83" s="1"/>
  <c r="A348" i="83" s="1"/>
  <c r="O347" i="83"/>
  <c r="P347" i="83" s="1"/>
  <c r="A347" i="83" s="1"/>
  <c r="O346" i="83"/>
  <c r="P346" i="83" s="1"/>
  <c r="A346" i="83" s="1"/>
  <c r="P345" i="83"/>
  <c r="A345" i="83" s="1"/>
  <c r="O345" i="83"/>
  <c r="O344" i="83"/>
  <c r="P344" i="83" s="1"/>
  <c r="A344" i="83" s="1"/>
  <c r="O343" i="83"/>
  <c r="P343" i="83" s="1"/>
  <c r="A343" i="83" s="1"/>
  <c r="O342" i="83"/>
  <c r="P342" i="83" s="1"/>
  <c r="A342" i="83" s="1"/>
  <c r="O341" i="83"/>
  <c r="P341" i="83" s="1"/>
  <c r="A341" i="83" s="1"/>
  <c r="O340" i="83"/>
  <c r="P340" i="83" s="1"/>
  <c r="A340" i="83" s="1"/>
  <c r="O339" i="83"/>
  <c r="P339" i="83" s="1"/>
  <c r="A339" i="83" s="1"/>
  <c r="O338" i="83"/>
  <c r="P338" i="83" s="1"/>
  <c r="A338" i="83" s="1"/>
  <c r="O337" i="83"/>
  <c r="P337" i="83" s="1"/>
  <c r="A337" i="83" s="1"/>
  <c r="O336" i="83"/>
  <c r="P336" i="83" s="1"/>
  <c r="A336" i="83" s="1"/>
  <c r="O335" i="83"/>
  <c r="P335" i="83" s="1"/>
  <c r="A335" i="83" s="1"/>
  <c r="O334" i="83"/>
  <c r="P334" i="83" s="1"/>
  <c r="A334" i="83" s="1"/>
  <c r="O333" i="83"/>
  <c r="P333" i="83" s="1"/>
  <c r="A333" i="83" s="1"/>
  <c r="O332" i="83"/>
  <c r="P332" i="83" s="1"/>
  <c r="A332" i="83" s="1"/>
  <c r="O331" i="83"/>
  <c r="P331" i="83" s="1"/>
  <c r="A331" i="83" s="1"/>
  <c r="O330" i="83"/>
  <c r="P330" i="83" s="1"/>
  <c r="A330" i="83" s="1"/>
  <c r="O329" i="83"/>
  <c r="P329" i="83" s="1"/>
  <c r="A329" i="83" s="1"/>
  <c r="O328" i="83"/>
  <c r="P328" i="83" s="1"/>
  <c r="A328" i="83" s="1"/>
  <c r="O327" i="83"/>
  <c r="P327" i="83" s="1"/>
  <c r="A327" i="83" s="1"/>
  <c r="O326" i="83"/>
  <c r="P326" i="83" s="1"/>
  <c r="A326" i="83" s="1"/>
  <c r="O325" i="83"/>
  <c r="P325" i="83" s="1"/>
  <c r="A325" i="83" s="1"/>
  <c r="O324" i="83"/>
  <c r="P324" i="83" s="1"/>
  <c r="A324" i="83" s="1"/>
  <c r="O323" i="83"/>
  <c r="P323" i="83" s="1"/>
  <c r="A323" i="83" s="1"/>
  <c r="O322" i="83"/>
  <c r="P322" i="83" s="1"/>
  <c r="A322" i="83" s="1"/>
  <c r="O321" i="83"/>
  <c r="P321" i="83" s="1"/>
  <c r="A321" i="83" s="1"/>
  <c r="O320" i="83"/>
  <c r="P320" i="83" s="1"/>
  <c r="A320" i="83" s="1"/>
  <c r="O319" i="83"/>
  <c r="P319" i="83" s="1"/>
  <c r="A319" i="83" s="1"/>
  <c r="O318" i="83"/>
  <c r="P318" i="83" s="1"/>
  <c r="A318" i="83" s="1"/>
  <c r="O317" i="83"/>
  <c r="P317" i="83" s="1"/>
  <c r="A317" i="83" s="1"/>
  <c r="O316" i="83"/>
  <c r="P316" i="83" s="1"/>
  <c r="A316" i="83" s="1"/>
  <c r="O315" i="83"/>
  <c r="P315" i="83" s="1"/>
  <c r="A315" i="83" s="1"/>
  <c r="O314" i="83"/>
  <c r="P314" i="83" s="1"/>
  <c r="A314" i="83" s="1"/>
  <c r="O313" i="83"/>
  <c r="P313" i="83" s="1"/>
  <c r="A313" i="83" s="1"/>
  <c r="O312" i="83"/>
  <c r="P312" i="83" s="1"/>
  <c r="A312" i="83" s="1"/>
  <c r="O311" i="83"/>
  <c r="P311" i="83" s="1"/>
  <c r="A311" i="83" s="1"/>
  <c r="O310" i="83"/>
  <c r="P310" i="83" s="1"/>
  <c r="A310" i="83" s="1"/>
  <c r="O309" i="83"/>
  <c r="P309" i="83" s="1"/>
  <c r="A309" i="83" s="1"/>
  <c r="O308" i="83"/>
  <c r="P308" i="83" s="1"/>
  <c r="A308" i="83" s="1"/>
  <c r="O307" i="83"/>
  <c r="P307" i="83" s="1"/>
  <c r="A307" i="83" s="1"/>
  <c r="O306" i="83"/>
  <c r="P306" i="83" s="1"/>
  <c r="A306" i="83" s="1"/>
  <c r="O305" i="83"/>
  <c r="P305" i="83" s="1"/>
  <c r="A305" i="83" s="1"/>
  <c r="O304" i="83"/>
  <c r="P304" i="83" s="1"/>
  <c r="A304" i="83" s="1"/>
  <c r="O303" i="83"/>
  <c r="P303" i="83" s="1"/>
  <c r="A303" i="83" s="1"/>
  <c r="O302" i="83"/>
  <c r="P302" i="83" s="1"/>
  <c r="A302" i="83" s="1"/>
  <c r="O301" i="83"/>
  <c r="P301" i="83" s="1"/>
  <c r="A301" i="83" s="1"/>
  <c r="O300" i="83"/>
  <c r="P300" i="83" s="1"/>
  <c r="A300" i="83" s="1"/>
  <c r="O299" i="83"/>
  <c r="P299" i="83" s="1"/>
  <c r="A299" i="83" s="1"/>
  <c r="O298" i="83"/>
  <c r="P298" i="83" s="1"/>
  <c r="A298" i="83" s="1"/>
  <c r="O297" i="83"/>
  <c r="P297" i="83" s="1"/>
  <c r="A297" i="83" s="1"/>
  <c r="O296" i="83"/>
  <c r="P296" i="83" s="1"/>
  <c r="A296" i="83" s="1"/>
  <c r="O295" i="83"/>
  <c r="P295" i="83" s="1"/>
  <c r="A295" i="83" s="1"/>
  <c r="O294" i="83"/>
  <c r="P294" i="83" s="1"/>
  <c r="A294" i="83" s="1"/>
  <c r="O293" i="83"/>
  <c r="P293" i="83" s="1"/>
  <c r="A293" i="83" s="1"/>
  <c r="O292" i="83"/>
  <c r="P292" i="83" s="1"/>
  <c r="A292" i="83" s="1"/>
  <c r="O291" i="83"/>
  <c r="P291" i="83" s="1"/>
  <c r="A291" i="83" s="1"/>
  <c r="O290" i="83"/>
  <c r="P290" i="83" s="1"/>
  <c r="A290" i="83" s="1"/>
  <c r="O289" i="83"/>
  <c r="P289" i="83" s="1"/>
  <c r="A289" i="83" s="1"/>
  <c r="O288" i="83"/>
  <c r="P288" i="83" s="1"/>
  <c r="A288" i="83" s="1"/>
  <c r="O287" i="83"/>
  <c r="P287" i="83" s="1"/>
  <c r="A287" i="83" s="1"/>
  <c r="O286" i="83"/>
  <c r="P286" i="83" s="1"/>
  <c r="A286" i="83" s="1"/>
  <c r="O285" i="83"/>
  <c r="P285" i="83" s="1"/>
  <c r="A285" i="83" s="1"/>
  <c r="O284" i="83"/>
  <c r="P284" i="83" s="1"/>
  <c r="A284" i="83" s="1"/>
  <c r="O283" i="83"/>
  <c r="P283" i="83" s="1"/>
  <c r="A283" i="83" s="1"/>
  <c r="O282" i="83"/>
  <c r="P282" i="83" s="1"/>
  <c r="A282" i="83" s="1"/>
  <c r="O281" i="83"/>
  <c r="P281" i="83" s="1"/>
  <c r="A281" i="83" s="1"/>
  <c r="O280" i="83"/>
  <c r="P280" i="83" s="1"/>
  <c r="A280" i="83" s="1"/>
  <c r="O279" i="83"/>
  <c r="P279" i="83" s="1"/>
  <c r="A279" i="83" s="1"/>
  <c r="O278" i="83"/>
  <c r="P278" i="83" s="1"/>
  <c r="A278" i="83" s="1"/>
  <c r="O277" i="83"/>
  <c r="P277" i="83" s="1"/>
  <c r="A277" i="83" s="1"/>
  <c r="O276" i="83"/>
  <c r="P276" i="83" s="1"/>
  <c r="A276" i="83" s="1"/>
  <c r="O275" i="83"/>
  <c r="P275" i="83" s="1"/>
  <c r="A275" i="83" s="1"/>
  <c r="O274" i="83"/>
  <c r="P274" i="83" s="1"/>
  <c r="A274" i="83" s="1"/>
  <c r="O273" i="83"/>
  <c r="P273" i="83" s="1"/>
  <c r="A273" i="83" s="1"/>
  <c r="O272" i="83"/>
  <c r="P272" i="83" s="1"/>
  <c r="A272" i="83" s="1"/>
  <c r="O271" i="83"/>
  <c r="P271" i="83" s="1"/>
  <c r="A271" i="83" s="1"/>
  <c r="O270" i="83"/>
  <c r="P270" i="83" s="1"/>
  <c r="A270" i="83" s="1"/>
  <c r="O269" i="83"/>
  <c r="P269" i="83" s="1"/>
  <c r="A269" i="83" s="1"/>
  <c r="O268" i="83"/>
  <c r="P268" i="83" s="1"/>
  <c r="A268" i="83" s="1"/>
  <c r="O267" i="83"/>
  <c r="P267" i="83" s="1"/>
  <c r="A267" i="83" s="1"/>
  <c r="O266" i="83"/>
  <c r="P266" i="83" s="1"/>
  <c r="A266" i="83" s="1"/>
  <c r="O265" i="83"/>
  <c r="P265" i="83" s="1"/>
  <c r="A265" i="83" s="1"/>
  <c r="O264" i="83"/>
  <c r="P264" i="83" s="1"/>
  <c r="A264" i="83" s="1"/>
  <c r="O263" i="83"/>
  <c r="P263" i="83" s="1"/>
  <c r="A263" i="83" s="1"/>
  <c r="O262" i="83"/>
  <c r="P262" i="83" s="1"/>
  <c r="A262" i="83" s="1"/>
  <c r="O261" i="83"/>
  <c r="P261" i="83" s="1"/>
  <c r="A261" i="83" s="1"/>
  <c r="O260" i="83"/>
  <c r="P260" i="83" s="1"/>
  <c r="A260" i="83" s="1"/>
  <c r="O259" i="83"/>
  <c r="P259" i="83" s="1"/>
  <c r="A259" i="83" s="1"/>
  <c r="O258" i="83"/>
  <c r="P258" i="83" s="1"/>
  <c r="A258" i="83" s="1"/>
  <c r="O257" i="83"/>
  <c r="P257" i="83" s="1"/>
  <c r="A257" i="83" s="1"/>
  <c r="O256" i="83"/>
  <c r="P256" i="83" s="1"/>
  <c r="A256" i="83" s="1"/>
  <c r="O255" i="83"/>
  <c r="P255" i="83" s="1"/>
  <c r="A255" i="83" s="1"/>
  <c r="O254" i="83"/>
  <c r="P254" i="83" s="1"/>
  <c r="A254" i="83" s="1"/>
  <c r="O253" i="83"/>
  <c r="P253" i="83" s="1"/>
  <c r="A253" i="83" s="1"/>
  <c r="O252" i="83"/>
  <c r="P252" i="83" s="1"/>
  <c r="A252" i="83" s="1"/>
  <c r="O251" i="83"/>
  <c r="P251" i="83" s="1"/>
  <c r="A251" i="83" s="1"/>
  <c r="O250" i="83"/>
  <c r="P250" i="83" s="1"/>
  <c r="A250" i="83" s="1"/>
  <c r="O249" i="83"/>
  <c r="P249" i="83" s="1"/>
  <c r="A249" i="83" s="1"/>
  <c r="O248" i="83"/>
  <c r="P248" i="83" s="1"/>
  <c r="A248" i="83" s="1"/>
  <c r="O247" i="83"/>
  <c r="P247" i="83" s="1"/>
  <c r="A247" i="83" s="1"/>
  <c r="O246" i="83"/>
  <c r="P246" i="83" s="1"/>
  <c r="A246" i="83" s="1"/>
  <c r="O245" i="83"/>
  <c r="P245" i="83" s="1"/>
  <c r="A245" i="83" s="1"/>
  <c r="O244" i="83"/>
  <c r="P244" i="83" s="1"/>
  <c r="A244" i="83" s="1"/>
  <c r="O243" i="83"/>
  <c r="P243" i="83" s="1"/>
  <c r="A243" i="83" s="1"/>
  <c r="O242" i="83"/>
  <c r="P242" i="83" s="1"/>
  <c r="A242" i="83" s="1"/>
  <c r="O241" i="83"/>
  <c r="P241" i="83" s="1"/>
  <c r="A241" i="83" s="1"/>
  <c r="O240" i="83"/>
  <c r="P240" i="83" s="1"/>
  <c r="A240" i="83" s="1"/>
  <c r="O239" i="83"/>
  <c r="P239" i="83" s="1"/>
  <c r="A239" i="83" s="1"/>
  <c r="O238" i="83"/>
  <c r="P238" i="83" s="1"/>
  <c r="A238" i="83" s="1"/>
  <c r="O237" i="83"/>
  <c r="P237" i="83" s="1"/>
  <c r="A237" i="83" s="1"/>
  <c r="O236" i="83"/>
  <c r="P236" i="83" s="1"/>
  <c r="A236" i="83" s="1"/>
  <c r="O235" i="83"/>
  <c r="P235" i="83" s="1"/>
  <c r="A235" i="83" s="1"/>
  <c r="O234" i="83"/>
  <c r="P234" i="83" s="1"/>
  <c r="A234" i="83" s="1"/>
  <c r="O233" i="83"/>
  <c r="P233" i="83" s="1"/>
  <c r="A233" i="83" s="1"/>
  <c r="O232" i="83"/>
  <c r="P232" i="83" s="1"/>
  <c r="A232" i="83" s="1"/>
  <c r="O231" i="83"/>
  <c r="P231" i="83" s="1"/>
  <c r="A231" i="83" s="1"/>
  <c r="O230" i="83"/>
  <c r="P230" i="83" s="1"/>
  <c r="A230" i="83" s="1"/>
  <c r="O229" i="83"/>
  <c r="P229" i="83" s="1"/>
  <c r="A229" i="83" s="1"/>
  <c r="O228" i="83"/>
  <c r="P228" i="83" s="1"/>
  <c r="A228" i="83" s="1"/>
  <c r="O227" i="83"/>
  <c r="P227" i="83" s="1"/>
  <c r="A227" i="83" s="1"/>
  <c r="O226" i="83"/>
  <c r="P226" i="83" s="1"/>
  <c r="A226" i="83" s="1"/>
  <c r="O225" i="83"/>
  <c r="P225" i="83" s="1"/>
  <c r="A225" i="83" s="1"/>
  <c r="O224" i="83"/>
  <c r="P224" i="83" s="1"/>
  <c r="A224" i="83" s="1"/>
  <c r="O223" i="83"/>
  <c r="P223" i="83" s="1"/>
  <c r="A223" i="83" s="1"/>
  <c r="O222" i="83"/>
  <c r="P222" i="83" s="1"/>
  <c r="A222" i="83" s="1"/>
  <c r="O221" i="83"/>
  <c r="P221" i="83" s="1"/>
  <c r="A221" i="83" s="1"/>
  <c r="O220" i="83"/>
  <c r="P220" i="83" s="1"/>
  <c r="A220" i="83" s="1"/>
  <c r="O219" i="83"/>
  <c r="P219" i="83" s="1"/>
  <c r="A219" i="83" s="1"/>
  <c r="O218" i="83"/>
  <c r="P218" i="83" s="1"/>
  <c r="A218" i="83" s="1"/>
  <c r="O217" i="83"/>
  <c r="P217" i="83" s="1"/>
  <c r="A217" i="83" s="1"/>
  <c r="O216" i="83"/>
  <c r="P216" i="83" s="1"/>
  <c r="A216" i="83" s="1"/>
  <c r="O215" i="83"/>
  <c r="P215" i="83" s="1"/>
  <c r="A215" i="83" s="1"/>
  <c r="O214" i="83"/>
  <c r="P214" i="83" s="1"/>
  <c r="A214" i="83" s="1"/>
  <c r="O213" i="83"/>
  <c r="P213" i="83" s="1"/>
  <c r="A213" i="83" s="1"/>
  <c r="O212" i="83"/>
  <c r="P212" i="83" s="1"/>
  <c r="A212" i="83" s="1"/>
  <c r="O211" i="83"/>
  <c r="P211" i="83" s="1"/>
  <c r="A211" i="83" s="1"/>
  <c r="O210" i="83"/>
  <c r="P210" i="83" s="1"/>
  <c r="A210" i="83" s="1"/>
  <c r="O209" i="83"/>
  <c r="P209" i="83" s="1"/>
  <c r="A209" i="83" s="1"/>
  <c r="O208" i="83"/>
  <c r="P208" i="83" s="1"/>
  <c r="A208" i="83" s="1"/>
  <c r="O207" i="83"/>
  <c r="P207" i="83" s="1"/>
  <c r="A207" i="83" s="1"/>
  <c r="O206" i="83"/>
  <c r="P206" i="83" s="1"/>
  <c r="A206" i="83" s="1"/>
  <c r="O205" i="83"/>
  <c r="P205" i="83" s="1"/>
  <c r="A205" i="83" s="1"/>
  <c r="O204" i="83"/>
  <c r="P204" i="83" s="1"/>
  <c r="A204" i="83" s="1"/>
  <c r="O203" i="83"/>
  <c r="P203" i="83" s="1"/>
  <c r="A203" i="83" s="1"/>
  <c r="O202" i="83"/>
  <c r="P202" i="83" s="1"/>
  <c r="A202" i="83" s="1"/>
  <c r="O201" i="83"/>
  <c r="P201" i="83" s="1"/>
  <c r="A201" i="83" s="1"/>
  <c r="O200" i="83"/>
  <c r="P200" i="83" s="1"/>
  <c r="A200" i="83" s="1"/>
  <c r="O199" i="83"/>
  <c r="P199" i="83" s="1"/>
  <c r="A199" i="83" s="1"/>
  <c r="O198" i="83"/>
  <c r="P198" i="83" s="1"/>
  <c r="A198" i="83" s="1"/>
  <c r="O197" i="83"/>
  <c r="P197" i="83" s="1"/>
  <c r="A197" i="83" s="1"/>
  <c r="O196" i="83"/>
  <c r="P196" i="83" s="1"/>
  <c r="A196" i="83" s="1"/>
  <c r="O195" i="83"/>
  <c r="P195" i="83" s="1"/>
  <c r="A195" i="83" s="1"/>
  <c r="O194" i="83"/>
  <c r="P194" i="83" s="1"/>
  <c r="A194" i="83" s="1"/>
  <c r="O193" i="83"/>
  <c r="P193" i="83" s="1"/>
  <c r="A193" i="83" s="1"/>
  <c r="O192" i="83"/>
  <c r="P192" i="83" s="1"/>
  <c r="A192" i="83" s="1"/>
  <c r="O191" i="83"/>
  <c r="P191" i="83" s="1"/>
  <c r="A191" i="83" s="1"/>
  <c r="O190" i="83"/>
  <c r="P190" i="83" s="1"/>
  <c r="A190" i="83" s="1"/>
  <c r="O189" i="83"/>
  <c r="P189" i="83" s="1"/>
  <c r="A189" i="83" s="1"/>
  <c r="O188" i="83"/>
  <c r="P188" i="83" s="1"/>
  <c r="A188" i="83" s="1"/>
  <c r="O187" i="83"/>
  <c r="P187" i="83" s="1"/>
  <c r="A187" i="83" s="1"/>
  <c r="O186" i="83"/>
  <c r="P186" i="83" s="1"/>
  <c r="A186" i="83" s="1"/>
  <c r="O185" i="83"/>
  <c r="P185" i="83" s="1"/>
  <c r="A185" i="83" s="1"/>
  <c r="O184" i="83"/>
  <c r="P184" i="83" s="1"/>
  <c r="A184" i="83" s="1"/>
  <c r="O183" i="83"/>
  <c r="P183" i="83" s="1"/>
  <c r="A183" i="83" s="1"/>
  <c r="O182" i="83"/>
  <c r="P182" i="83" s="1"/>
  <c r="A182" i="83" s="1"/>
  <c r="O181" i="83"/>
  <c r="P181" i="83" s="1"/>
  <c r="A181" i="83" s="1"/>
  <c r="O180" i="83"/>
  <c r="P180" i="83" s="1"/>
  <c r="A180" i="83" s="1"/>
  <c r="O179" i="83"/>
  <c r="P179" i="83" s="1"/>
  <c r="A179" i="83" s="1"/>
  <c r="O178" i="83"/>
  <c r="P178" i="83" s="1"/>
  <c r="A178" i="83" s="1"/>
  <c r="O177" i="83"/>
  <c r="P177" i="83" s="1"/>
  <c r="A177" i="83" s="1"/>
  <c r="O176" i="83"/>
  <c r="P176" i="83" s="1"/>
  <c r="A176" i="83" s="1"/>
  <c r="O175" i="83"/>
  <c r="P175" i="83" s="1"/>
  <c r="A175" i="83" s="1"/>
  <c r="O174" i="83"/>
  <c r="P174" i="83" s="1"/>
  <c r="A174" i="83" s="1"/>
  <c r="O173" i="83"/>
  <c r="P173" i="83" s="1"/>
  <c r="A173" i="83" s="1"/>
  <c r="O172" i="83"/>
  <c r="P172" i="83" s="1"/>
  <c r="A172" i="83" s="1"/>
  <c r="O171" i="83"/>
  <c r="P171" i="83" s="1"/>
  <c r="A171" i="83" s="1"/>
  <c r="O170" i="83"/>
  <c r="P170" i="83" s="1"/>
  <c r="A170" i="83" s="1"/>
  <c r="O169" i="83"/>
  <c r="P169" i="83" s="1"/>
  <c r="A169" i="83" s="1"/>
  <c r="O168" i="83"/>
  <c r="P168" i="83" s="1"/>
  <c r="A168" i="83" s="1"/>
  <c r="O167" i="83"/>
  <c r="P167" i="83" s="1"/>
  <c r="A167" i="83" s="1"/>
  <c r="O166" i="83"/>
  <c r="P166" i="83" s="1"/>
  <c r="A166" i="83" s="1"/>
  <c r="O165" i="83"/>
  <c r="P165" i="83" s="1"/>
  <c r="A165" i="83" s="1"/>
  <c r="O164" i="83"/>
  <c r="P164" i="83" s="1"/>
  <c r="A164" i="83" s="1"/>
  <c r="O163" i="83"/>
  <c r="P163" i="83" s="1"/>
  <c r="A163" i="83" s="1"/>
  <c r="O162" i="83"/>
  <c r="P162" i="83" s="1"/>
  <c r="A162" i="83" s="1"/>
  <c r="O161" i="83"/>
  <c r="P161" i="83" s="1"/>
  <c r="A161" i="83" s="1"/>
  <c r="O160" i="83"/>
  <c r="P160" i="83" s="1"/>
  <c r="A160" i="83" s="1"/>
  <c r="O159" i="83"/>
  <c r="P159" i="83" s="1"/>
  <c r="A159" i="83" s="1"/>
  <c r="O158" i="83"/>
  <c r="P158" i="83" s="1"/>
  <c r="A158" i="83" s="1"/>
  <c r="O157" i="83"/>
  <c r="P157" i="83" s="1"/>
  <c r="A157" i="83" s="1"/>
  <c r="O156" i="83"/>
  <c r="P156" i="83" s="1"/>
  <c r="A156" i="83" s="1"/>
  <c r="O155" i="83"/>
  <c r="P155" i="83" s="1"/>
  <c r="A155" i="83" s="1"/>
  <c r="O154" i="83"/>
  <c r="P154" i="83" s="1"/>
  <c r="A154" i="83" s="1"/>
  <c r="O153" i="83"/>
  <c r="P153" i="83" s="1"/>
  <c r="A153" i="83" s="1"/>
  <c r="O152" i="83"/>
  <c r="P152" i="83" s="1"/>
  <c r="A152" i="83" s="1"/>
  <c r="O151" i="83"/>
  <c r="P151" i="83" s="1"/>
  <c r="A151" i="83" s="1"/>
  <c r="O150" i="83"/>
  <c r="P150" i="83" s="1"/>
  <c r="A150" i="83" s="1"/>
  <c r="O149" i="83"/>
  <c r="P149" i="83" s="1"/>
  <c r="A149" i="83" s="1"/>
  <c r="O148" i="83"/>
  <c r="P148" i="83" s="1"/>
  <c r="A148" i="83" s="1"/>
  <c r="O147" i="83"/>
  <c r="P147" i="83" s="1"/>
  <c r="A147" i="83" s="1"/>
  <c r="O146" i="83"/>
  <c r="P146" i="83" s="1"/>
  <c r="A146" i="83" s="1"/>
  <c r="O145" i="83"/>
  <c r="P145" i="83" s="1"/>
  <c r="A145" i="83" s="1"/>
  <c r="O144" i="83"/>
  <c r="P144" i="83" s="1"/>
  <c r="A144" i="83" s="1"/>
  <c r="O143" i="83"/>
  <c r="P143" i="83" s="1"/>
  <c r="A143" i="83" s="1"/>
  <c r="O142" i="83"/>
  <c r="P142" i="83" s="1"/>
  <c r="A142" i="83" s="1"/>
  <c r="O141" i="83"/>
  <c r="P141" i="83" s="1"/>
  <c r="A141" i="83" s="1"/>
  <c r="O140" i="83"/>
  <c r="P140" i="83" s="1"/>
  <c r="A140" i="83" s="1"/>
  <c r="O139" i="83"/>
  <c r="P139" i="83" s="1"/>
  <c r="A139" i="83" s="1"/>
  <c r="O138" i="83"/>
  <c r="P138" i="83" s="1"/>
  <c r="A138" i="83" s="1"/>
  <c r="O137" i="83"/>
  <c r="P137" i="83" s="1"/>
  <c r="A137" i="83" s="1"/>
  <c r="O136" i="83"/>
  <c r="P136" i="83" s="1"/>
  <c r="A136" i="83" s="1"/>
  <c r="O135" i="83"/>
  <c r="P135" i="83" s="1"/>
  <c r="A135" i="83" s="1"/>
  <c r="O134" i="83"/>
  <c r="P134" i="83" s="1"/>
  <c r="A134" i="83" s="1"/>
  <c r="O133" i="83"/>
  <c r="P133" i="83" s="1"/>
  <c r="A133" i="83" s="1"/>
  <c r="O132" i="83"/>
  <c r="P132" i="83" s="1"/>
  <c r="A132" i="83" s="1"/>
  <c r="O131" i="83"/>
  <c r="P131" i="83" s="1"/>
  <c r="A131" i="83" s="1"/>
  <c r="O130" i="83"/>
  <c r="P130" i="83" s="1"/>
  <c r="A130" i="83" s="1"/>
  <c r="O129" i="83"/>
  <c r="P129" i="83" s="1"/>
  <c r="A129" i="83" s="1"/>
  <c r="O128" i="83"/>
  <c r="P128" i="83" s="1"/>
  <c r="A128" i="83" s="1"/>
  <c r="O127" i="83"/>
  <c r="P127" i="83" s="1"/>
  <c r="A127" i="83" s="1"/>
  <c r="O126" i="83"/>
  <c r="P126" i="83" s="1"/>
  <c r="A126" i="83" s="1"/>
  <c r="O125" i="83"/>
  <c r="P125" i="83" s="1"/>
  <c r="A125" i="83" s="1"/>
  <c r="O124" i="83"/>
  <c r="P124" i="83" s="1"/>
  <c r="A124" i="83" s="1"/>
  <c r="O123" i="83"/>
  <c r="P123" i="83" s="1"/>
  <c r="A123" i="83" s="1"/>
  <c r="O122" i="83"/>
  <c r="P122" i="83" s="1"/>
  <c r="A122" i="83" s="1"/>
  <c r="O121" i="83"/>
  <c r="P121" i="83" s="1"/>
  <c r="A121" i="83" s="1"/>
  <c r="O120" i="83"/>
  <c r="P120" i="83" s="1"/>
  <c r="A120" i="83" s="1"/>
  <c r="O119" i="83"/>
  <c r="P119" i="83" s="1"/>
  <c r="A119" i="83" s="1"/>
  <c r="O118" i="83"/>
  <c r="P118" i="83" s="1"/>
  <c r="A118" i="83" s="1"/>
  <c r="O117" i="83"/>
  <c r="P117" i="83" s="1"/>
  <c r="A117" i="83" s="1"/>
  <c r="O116" i="83"/>
  <c r="P116" i="83" s="1"/>
  <c r="A116" i="83" s="1"/>
  <c r="O115" i="83"/>
  <c r="P115" i="83" s="1"/>
  <c r="A115" i="83" s="1"/>
  <c r="O114" i="83"/>
  <c r="P114" i="83" s="1"/>
  <c r="A114" i="83" s="1"/>
  <c r="O113" i="83"/>
  <c r="P113" i="83" s="1"/>
  <c r="A113" i="83" s="1"/>
  <c r="O112" i="83"/>
  <c r="P112" i="83" s="1"/>
  <c r="A112" i="83" s="1"/>
  <c r="O111" i="83"/>
  <c r="P111" i="83" s="1"/>
  <c r="A111" i="83" s="1"/>
  <c r="O110" i="83"/>
  <c r="P110" i="83" s="1"/>
  <c r="A110" i="83" s="1"/>
  <c r="O109" i="83"/>
  <c r="P109" i="83" s="1"/>
  <c r="A109" i="83" s="1"/>
  <c r="O108" i="83"/>
  <c r="P108" i="83" s="1"/>
  <c r="A108" i="83" s="1"/>
  <c r="O107" i="83"/>
  <c r="P107" i="83" s="1"/>
  <c r="A107" i="83" s="1"/>
  <c r="O106" i="83"/>
  <c r="P106" i="83" s="1"/>
  <c r="A106" i="83" s="1"/>
  <c r="O105" i="83"/>
  <c r="P105" i="83" s="1"/>
  <c r="A105" i="83" s="1"/>
  <c r="O104" i="83"/>
  <c r="P104" i="83" s="1"/>
  <c r="A104" i="83" s="1"/>
  <c r="O103" i="83"/>
  <c r="P103" i="83" s="1"/>
  <c r="A103" i="83" s="1"/>
  <c r="O102" i="83"/>
  <c r="P102" i="83" s="1"/>
  <c r="A102" i="83" s="1"/>
  <c r="O101" i="83"/>
  <c r="P101" i="83" s="1"/>
  <c r="A101" i="83" s="1"/>
  <c r="O100" i="83"/>
  <c r="P100" i="83" s="1"/>
  <c r="A100" i="83" s="1"/>
  <c r="O99" i="83"/>
  <c r="P99" i="83" s="1"/>
  <c r="A99" i="83" s="1"/>
  <c r="O98" i="83"/>
  <c r="P98" i="83" s="1"/>
  <c r="A98" i="83" s="1"/>
  <c r="O97" i="83"/>
  <c r="P97" i="83" s="1"/>
  <c r="A97" i="83" s="1"/>
  <c r="O96" i="83"/>
  <c r="P96" i="83" s="1"/>
  <c r="A96" i="83" s="1"/>
  <c r="O95" i="83"/>
  <c r="P95" i="83" s="1"/>
  <c r="A95" i="83" s="1"/>
  <c r="O94" i="83"/>
  <c r="P94" i="83" s="1"/>
  <c r="A94" i="83" s="1"/>
  <c r="O93" i="83"/>
  <c r="P93" i="83" s="1"/>
  <c r="A93" i="83" s="1"/>
  <c r="O92" i="83"/>
  <c r="P92" i="83" s="1"/>
  <c r="A92" i="83" s="1"/>
  <c r="O91" i="83"/>
  <c r="P91" i="83" s="1"/>
  <c r="A91" i="83" s="1"/>
  <c r="O90" i="83"/>
  <c r="P90" i="83" s="1"/>
  <c r="A90" i="83" s="1"/>
  <c r="P89" i="83"/>
  <c r="A89" i="83" s="1"/>
  <c r="O89" i="83"/>
  <c r="O88" i="83"/>
  <c r="P88" i="83" s="1"/>
  <c r="A88" i="83" s="1"/>
  <c r="O87" i="83"/>
  <c r="P87" i="83" s="1"/>
  <c r="A87" i="83" s="1"/>
  <c r="O86" i="83"/>
  <c r="P86" i="83" s="1"/>
  <c r="A86" i="83" s="1"/>
  <c r="O85" i="83"/>
  <c r="P85" i="83" s="1"/>
  <c r="A85" i="83" s="1"/>
  <c r="O84" i="83"/>
  <c r="P84" i="83" s="1"/>
  <c r="A84" i="83" s="1"/>
  <c r="O83" i="83"/>
  <c r="P83" i="83" s="1"/>
  <c r="A83" i="83" s="1"/>
  <c r="O82" i="83"/>
  <c r="P82" i="83" s="1"/>
  <c r="A82" i="83" s="1"/>
  <c r="O81" i="83"/>
  <c r="P81" i="83" s="1"/>
  <c r="A81" i="83" s="1"/>
  <c r="O80" i="83"/>
  <c r="P80" i="83" s="1"/>
  <c r="A80" i="83" s="1"/>
  <c r="O79" i="83"/>
  <c r="P79" i="83" s="1"/>
  <c r="A79" i="83" s="1"/>
  <c r="O78" i="83"/>
  <c r="P78" i="83" s="1"/>
  <c r="A78" i="83" s="1"/>
  <c r="O77" i="83"/>
  <c r="P77" i="83" s="1"/>
  <c r="A77" i="83" s="1"/>
  <c r="O76" i="83"/>
  <c r="P76" i="83" s="1"/>
  <c r="A76" i="83" s="1"/>
  <c r="O75" i="83"/>
  <c r="P75" i="83" s="1"/>
  <c r="A75" i="83" s="1"/>
  <c r="O74" i="83"/>
  <c r="P74" i="83" s="1"/>
  <c r="A74" i="83" s="1"/>
  <c r="O73" i="83"/>
  <c r="P73" i="83" s="1"/>
  <c r="A73" i="83" s="1"/>
  <c r="O72" i="83"/>
  <c r="P72" i="83" s="1"/>
  <c r="A72" i="83" s="1"/>
  <c r="O71" i="83"/>
  <c r="P71" i="83" s="1"/>
  <c r="A71" i="83" s="1"/>
  <c r="O70" i="83"/>
  <c r="P70" i="83" s="1"/>
  <c r="A70" i="83" s="1"/>
  <c r="O69" i="83"/>
  <c r="P69" i="83" s="1"/>
  <c r="A69" i="83" s="1"/>
  <c r="O68" i="83"/>
  <c r="P68" i="83" s="1"/>
  <c r="A68" i="83" s="1"/>
  <c r="O67" i="83"/>
  <c r="P67" i="83" s="1"/>
  <c r="A67" i="83" s="1"/>
  <c r="O66" i="83"/>
  <c r="P66" i="83" s="1"/>
  <c r="A66" i="83" s="1"/>
  <c r="O65" i="83"/>
  <c r="P65" i="83" s="1"/>
  <c r="A65" i="83" s="1"/>
  <c r="O64" i="83"/>
  <c r="P64" i="83" s="1"/>
  <c r="A64" i="83" s="1"/>
  <c r="O63" i="83"/>
  <c r="P63" i="83" s="1"/>
  <c r="A63" i="83" s="1"/>
  <c r="O62" i="83"/>
  <c r="P62" i="83" s="1"/>
  <c r="A62" i="83" s="1"/>
  <c r="O61" i="83"/>
  <c r="P61" i="83" s="1"/>
  <c r="A61" i="83" s="1"/>
  <c r="O60" i="83"/>
  <c r="P60" i="83" s="1"/>
  <c r="A60" i="83" s="1"/>
  <c r="O59" i="83"/>
  <c r="P59" i="83" s="1"/>
  <c r="A59" i="83" s="1"/>
  <c r="O58" i="83"/>
  <c r="P58" i="83" s="1"/>
  <c r="A58" i="83" s="1"/>
  <c r="O57" i="83"/>
  <c r="P57" i="83" s="1"/>
  <c r="A57" i="83" s="1"/>
  <c r="O56" i="83"/>
  <c r="P56" i="83" s="1"/>
  <c r="A56" i="83" s="1"/>
  <c r="O55" i="83"/>
  <c r="P55" i="83" s="1"/>
  <c r="A55" i="83" s="1"/>
  <c r="O54" i="83"/>
  <c r="P54" i="83" s="1"/>
  <c r="A54" i="83" s="1"/>
  <c r="O53" i="83"/>
  <c r="P53" i="83" s="1"/>
  <c r="A53" i="83" s="1"/>
  <c r="O52" i="83"/>
  <c r="P52" i="83" s="1"/>
  <c r="A52" i="83" s="1"/>
  <c r="O51" i="83"/>
  <c r="P51" i="83" s="1"/>
  <c r="A51" i="83" s="1"/>
  <c r="O50" i="83"/>
  <c r="P50" i="83" s="1"/>
  <c r="A50" i="83" s="1"/>
  <c r="O49" i="83"/>
  <c r="P49" i="83" s="1"/>
  <c r="A49" i="83" s="1"/>
  <c r="O48" i="83"/>
  <c r="P48" i="83" s="1"/>
  <c r="A48" i="83" s="1"/>
  <c r="O47" i="83"/>
  <c r="P47" i="83" s="1"/>
  <c r="A47" i="83" s="1"/>
  <c r="O46" i="83"/>
  <c r="P46" i="83" s="1"/>
  <c r="A46" i="83" s="1"/>
  <c r="O45" i="83"/>
  <c r="P45" i="83" s="1"/>
  <c r="A45" i="83" s="1"/>
  <c r="O44" i="83"/>
  <c r="P44" i="83" s="1"/>
  <c r="A44" i="83" s="1"/>
  <c r="O43" i="83"/>
  <c r="P43" i="83" s="1"/>
  <c r="A43" i="83" s="1"/>
  <c r="O42" i="83"/>
  <c r="P42" i="83" s="1"/>
  <c r="A42" i="83" s="1"/>
  <c r="O41" i="83"/>
  <c r="P41" i="83" s="1"/>
  <c r="A41" i="83" s="1"/>
  <c r="O40" i="83"/>
  <c r="P40" i="83" s="1"/>
  <c r="A40" i="83" s="1"/>
  <c r="O39" i="83"/>
  <c r="P39" i="83" s="1"/>
  <c r="A39" i="83" s="1"/>
  <c r="O38" i="83"/>
  <c r="P38" i="83" s="1"/>
  <c r="A38" i="83" s="1"/>
  <c r="O37" i="83"/>
  <c r="P37" i="83" s="1"/>
  <c r="A37" i="83" s="1"/>
  <c r="O36" i="83"/>
  <c r="P36" i="83" s="1"/>
  <c r="A36" i="83" s="1"/>
  <c r="O35" i="83"/>
  <c r="P35" i="83" s="1"/>
  <c r="A35" i="83" s="1"/>
  <c r="O34" i="83"/>
  <c r="P34" i="83" s="1"/>
  <c r="A34" i="83" s="1"/>
  <c r="O33" i="83"/>
  <c r="P33" i="83" s="1"/>
  <c r="A33" i="83" s="1"/>
  <c r="O32" i="83"/>
  <c r="P32" i="83" s="1"/>
  <c r="A32" i="83" s="1"/>
  <c r="O31" i="83"/>
  <c r="P31" i="83" s="1"/>
  <c r="A31" i="83" s="1"/>
  <c r="O30" i="83"/>
  <c r="P30" i="83" s="1"/>
  <c r="A30" i="83" s="1"/>
  <c r="O29" i="83"/>
  <c r="P29" i="83" s="1"/>
  <c r="A29" i="83" s="1"/>
  <c r="O28" i="83"/>
  <c r="P28" i="83" s="1"/>
  <c r="A28" i="83" s="1"/>
  <c r="O27" i="83"/>
  <c r="P27" i="83" s="1"/>
  <c r="A27" i="83" s="1"/>
  <c r="O26" i="83"/>
  <c r="P26" i="83" s="1"/>
  <c r="A26" i="83" s="1"/>
  <c r="O25" i="83"/>
  <c r="P25" i="83" s="1"/>
  <c r="A25" i="83" s="1"/>
  <c r="O24" i="83"/>
  <c r="P24" i="83" s="1"/>
  <c r="A24" i="83" s="1"/>
  <c r="O23" i="83"/>
  <c r="P23" i="83" s="1"/>
  <c r="A23" i="83" s="1"/>
  <c r="O22" i="83"/>
  <c r="P22" i="83" s="1"/>
  <c r="A22" i="83" s="1"/>
  <c r="O21" i="83"/>
  <c r="P21" i="83" s="1"/>
  <c r="A21" i="83" s="1"/>
  <c r="O20" i="83"/>
  <c r="P20" i="83" s="1"/>
  <c r="A20" i="83" s="1"/>
  <c r="O19" i="83"/>
  <c r="P19" i="83" s="1"/>
  <c r="A19" i="83" s="1"/>
  <c r="O18" i="83"/>
  <c r="P18" i="83" s="1"/>
  <c r="A18" i="83" s="1"/>
  <c r="O17" i="83"/>
  <c r="P17" i="83" s="1"/>
  <c r="A17" i="83" s="1"/>
  <c r="O16" i="83"/>
  <c r="P16" i="83" s="1"/>
  <c r="A16" i="83" s="1"/>
  <c r="O15" i="83"/>
  <c r="P15" i="83" s="1"/>
  <c r="A15" i="83" s="1"/>
  <c r="O14" i="83"/>
  <c r="P14" i="83" s="1"/>
  <c r="A14" i="83" s="1"/>
  <c r="O13" i="83"/>
  <c r="P13" i="83" s="1"/>
  <c r="A13" i="83" s="1"/>
  <c r="O12" i="83"/>
  <c r="P12" i="83" s="1"/>
  <c r="A12" i="83" s="1"/>
  <c r="O11" i="83"/>
  <c r="P11" i="83" s="1"/>
  <c r="A11" i="83" s="1"/>
  <c r="O10" i="83"/>
  <c r="P10" i="83" s="1"/>
  <c r="A10" i="83" s="1"/>
  <c r="O9" i="83"/>
  <c r="P9" i="83" s="1"/>
  <c r="A9" i="83" s="1"/>
  <c r="O1000" i="73"/>
  <c r="P1000" i="73" s="1"/>
  <c r="A1000" i="73" s="1"/>
  <c r="O999" i="73"/>
  <c r="P999" i="73" s="1"/>
  <c r="A999" i="73" s="1"/>
  <c r="O998" i="73"/>
  <c r="P998" i="73" s="1"/>
  <c r="A998" i="73" s="1"/>
  <c r="O997" i="73"/>
  <c r="P997" i="73" s="1"/>
  <c r="A997" i="73" s="1"/>
  <c r="O996" i="73"/>
  <c r="P996" i="73" s="1"/>
  <c r="A996" i="73" s="1"/>
  <c r="O995" i="73"/>
  <c r="P995" i="73" s="1"/>
  <c r="A995" i="73" s="1"/>
  <c r="O994" i="73"/>
  <c r="P994" i="73" s="1"/>
  <c r="A994" i="73" s="1"/>
  <c r="O993" i="73"/>
  <c r="P993" i="73" s="1"/>
  <c r="A993" i="73" s="1"/>
  <c r="O992" i="73"/>
  <c r="P992" i="73" s="1"/>
  <c r="A992" i="73" s="1"/>
  <c r="O991" i="73"/>
  <c r="P991" i="73" s="1"/>
  <c r="A991" i="73" s="1"/>
  <c r="O990" i="73"/>
  <c r="P990" i="73" s="1"/>
  <c r="A990" i="73" s="1"/>
  <c r="O989" i="73"/>
  <c r="P989" i="73" s="1"/>
  <c r="A989" i="73" s="1"/>
  <c r="O988" i="73"/>
  <c r="P988" i="73" s="1"/>
  <c r="A988" i="73" s="1"/>
  <c r="O987" i="73"/>
  <c r="P987" i="73" s="1"/>
  <c r="A987" i="73" s="1"/>
  <c r="O986" i="73"/>
  <c r="P986" i="73" s="1"/>
  <c r="A986" i="73" s="1"/>
  <c r="O985" i="73"/>
  <c r="P985" i="73" s="1"/>
  <c r="A985" i="73" s="1"/>
  <c r="O984" i="73"/>
  <c r="P984" i="73" s="1"/>
  <c r="A984" i="73" s="1"/>
  <c r="O983" i="73"/>
  <c r="P983" i="73" s="1"/>
  <c r="A983" i="73" s="1"/>
  <c r="O982" i="73"/>
  <c r="P982" i="73" s="1"/>
  <c r="A982" i="73" s="1"/>
  <c r="O981" i="73"/>
  <c r="P981" i="73" s="1"/>
  <c r="A981" i="73" s="1"/>
  <c r="O980" i="73"/>
  <c r="P980" i="73" s="1"/>
  <c r="A980" i="73" s="1"/>
  <c r="O979" i="73"/>
  <c r="P979" i="73" s="1"/>
  <c r="A979" i="73" s="1"/>
  <c r="O978" i="73"/>
  <c r="P978" i="73" s="1"/>
  <c r="A978" i="73" s="1"/>
  <c r="O977" i="73"/>
  <c r="P977" i="73" s="1"/>
  <c r="A977" i="73" s="1"/>
  <c r="O976" i="73"/>
  <c r="P976" i="73" s="1"/>
  <c r="A976" i="73" s="1"/>
  <c r="O975" i="73"/>
  <c r="P975" i="73" s="1"/>
  <c r="A975" i="73" s="1"/>
  <c r="O974" i="73"/>
  <c r="P974" i="73" s="1"/>
  <c r="A974" i="73" s="1"/>
  <c r="O973" i="73"/>
  <c r="P973" i="73" s="1"/>
  <c r="A973" i="73" s="1"/>
  <c r="O972" i="73"/>
  <c r="P972" i="73" s="1"/>
  <c r="A972" i="73" s="1"/>
  <c r="O971" i="73"/>
  <c r="P971" i="73" s="1"/>
  <c r="A971" i="73" s="1"/>
  <c r="O970" i="73"/>
  <c r="P970" i="73" s="1"/>
  <c r="A970" i="73" s="1"/>
  <c r="O969" i="73"/>
  <c r="P969" i="73" s="1"/>
  <c r="A969" i="73" s="1"/>
  <c r="O968" i="73"/>
  <c r="P968" i="73" s="1"/>
  <c r="A968" i="73" s="1"/>
  <c r="O967" i="73"/>
  <c r="P967" i="73" s="1"/>
  <c r="A967" i="73" s="1"/>
  <c r="O966" i="73"/>
  <c r="P966" i="73" s="1"/>
  <c r="A966" i="73" s="1"/>
  <c r="O965" i="73"/>
  <c r="P965" i="73" s="1"/>
  <c r="A965" i="73" s="1"/>
  <c r="O964" i="73"/>
  <c r="P964" i="73" s="1"/>
  <c r="A964" i="73" s="1"/>
  <c r="O963" i="73"/>
  <c r="P963" i="73" s="1"/>
  <c r="A963" i="73" s="1"/>
  <c r="O962" i="73"/>
  <c r="P962" i="73" s="1"/>
  <c r="A962" i="73" s="1"/>
  <c r="O961" i="73"/>
  <c r="P961" i="73" s="1"/>
  <c r="A961" i="73" s="1"/>
  <c r="O960" i="73"/>
  <c r="P960" i="73" s="1"/>
  <c r="A960" i="73" s="1"/>
  <c r="O959" i="73"/>
  <c r="P959" i="73" s="1"/>
  <c r="A959" i="73" s="1"/>
  <c r="P958" i="73"/>
  <c r="A958" i="73" s="1"/>
  <c r="O958" i="73"/>
  <c r="O957" i="73"/>
  <c r="P957" i="73" s="1"/>
  <c r="A957" i="73" s="1"/>
  <c r="O956" i="73"/>
  <c r="P956" i="73" s="1"/>
  <c r="A956" i="73" s="1"/>
  <c r="O955" i="73"/>
  <c r="P955" i="73" s="1"/>
  <c r="A955" i="73" s="1"/>
  <c r="O954" i="73"/>
  <c r="P954" i="73" s="1"/>
  <c r="A954" i="73" s="1"/>
  <c r="O953" i="73"/>
  <c r="P953" i="73" s="1"/>
  <c r="A953" i="73" s="1"/>
  <c r="O952" i="73"/>
  <c r="P952" i="73" s="1"/>
  <c r="A952" i="73" s="1"/>
  <c r="O951" i="73"/>
  <c r="P951" i="73" s="1"/>
  <c r="A951" i="73" s="1"/>
  <c r="O950" i="73"/>
  <c r="P950" i="73" s="1"/>
  <c r="A950" i="73" s="1"/>
  <c r="O949" i="73"/>
  <c r="P949" i="73" s="1"/>
  <c r="A949" i="73" s="1"/>
  <c r="O948" i="73"/>
  <c r="P948" i="73" s="1"/>
  <c r="A948" i="73" s="1"/>
  <c r="O947" i="73"/>
  <c r="P947" i="73" s="1"/>
  <c r="A947" i="73" s="1"/>
  <c r="O946" i="73"/>
  <c r="P946" i="73" s="1"/>
  <c r="A946" i="73" s="1"/>
  <c r="O945" i="73"/>
  <c r="P945" i="73" s="1"/>
  <c r="A945" i="73" s="1"/>
  <c r="O944" i="73"/>
  <c r="P944" i="73" s="1"/>
  <c r="A944" i="73" s="1"/>
  <c r="O943" i="73"/>
  <c r="P943" i="73" s="1"/>
  <c r="A943" i="73" s="1"/>
  <c r="O942" i="73"/>
  <c r="P942" i="73" s="1"/>
  <c r="A942" i="73" s="1"/>
  <c r="O941" i="73"/>
  <c r="P941" i="73" s="1"/>
  <c r="A941" i="73" s="1"/>
  <c r="P940" i="73"/>
  <c r="A940" i="73" s="1"/>
  <c r="O940" i="73"/>
  <c r="O939" i="73"/>
  <c r="P939" i="73" s="1"/>
  <c r="A939" i="73" s="1"/>
  <c r="O938" i="73"/>
  <c r="P938" i="73" s="1"/>
  <c r="A938" i="73" s="1"/>
  <c r="O937" i="73"/>
  <c r="P937" i="73" s="1"/>
  <c r="A937" i="73" s="1"/>
  <c r="O936" i="73"/>
  <c r="P936" i="73" s="1"/>
  <c r="A936" i="73" s="1"/>
  <c r="O935" i="73"/>
  <c r="P935" i="73" s="1"/>
  <c r="A935" i="73" s="1"/>
  <c r="O934" i="73"/>
  <c r="P934" i="73" s="1"/>
  <c r="A934" i="73" s="1"/>
  <c r="O933" i="73"/>
  <c r="P933" i="73" s="1"/>
  <c r="A933" i="73" s="1"/>
  <c r="O932" i="73"/>
  <c r="P932" i="73" s="1"/>
  <c r="A932" i="73" s="1"/>
  <c r="O931" i="73"/>
  <c r="P931" i="73" s="1"/>
  <c r="A931" i="73" s="1"/>
  <c r="O930" i="73"/>
  <c r="P930" i="73" s="1"/>
  <c r="A930" i="73" s="1"/>
  <c r="O929" i="73"/>
  <c r="P929" i="73" s="1"/>
  <c r="A929" i="73" s="1"/>
  <c r="O928" i="73"/>
  <c r="P928" i="73" s="1"/>
  <c r="A928" i="73" s="1"/>
  <c r="O927" i="73"/>
  <c r="P927" i="73" s="1"/>
  <c r="A927" i="73" s="1"/>
  <c r="P926" i="73"/>
  <c r="A926" i="73" s="1"/>
  <c r="O926" i="73"/>
  <c r="O925" i="73"/>
  <c r="P925" i="73" s="1"/>
  <c r="A925" i="73" s="1"/>
  <c r="O924" i="73"/>
  <c r="P924" i="73" s="1"/>
  <c r="A924" i="73" s="1"/>
  <c r="O923" i="73"/>
  <c r="P923" i="73" s="1"/>
  <c r="A923" i="73" s="1"/>
  <c r="O922" i="73"/>
  <c r="P922" i="73" s="1"/>
  <c r="A922" i="73" s="1"/>
  <c r="O921" i="73"/>
  <c r="P921" i="73" s="1"/>
  <c r="A921" i="73" s="1"/>
  <c r="O920" i="73"/>
  <c r="P920" i="73" s="1"/>
  <c r="A920" i="73" s="1"/>
  <c r="O919" i="73"/>
  <c r="P919" i="73" s="1"/>
  <c r="A919" i="73" s="1"/>
  <c r="P918" i="73"/>
  <c r="A918" i="73" s="1"/>
  <c r="O918" i="73"/>
  <c r="O917" i="73"/>
  <c r="P917" i="73" s="1"/>
  <c r="A917" i="73" s="1"/>
  <c r="O916" i="73"/>
  <c r="P916" i="73" s="1"/>
  <c r="A916" i="73" s="1"/>
  <c r="O915" i="73"/>
  <c r="P915" i="73" s="1"/>
  <c r="A915" i="73" s="1"/>
  <c r="O914" i="73"/>
  <c r="P914" i="73" s="1"/>
  <c r="A914" i="73" s="1"/>
  <c r="O913" i="73"/>
  <c r="P913" i="73" s="1"/>
  <c r="A913" i="73" s="1"/>
  <c r="O912" i="73"/>
  <c r="P912" i="73" s="1"/>
  <c r="A912" i="73" s="1"/>
  <c r="O911" i="73"/>
  <c r="P911" i="73" s="1"/>
  <c r="A911" i="73" s="1"/>
  <c r="O910" i="73"/>
  <c r="P910" i="73" s="1"/>
  <c r="A910" i="73" s="1"/>
  <c r="O909" i="73"/>
  <c r="P909" i="73" s="1"/>
  <c r="A909" i="73" s="1"/>
  <c r="P908" i="73"/>
  <c r="A908" i="73" s="1"/>
  <c r="O908" i="73"/>
  <c r="O907" i="73"/>
  <c r="P907" i="73" s="1"/>
  <c r="A907" i="73" s="1"/>
  <c r="O906" i="73"/>
  <c r="P906" i="73" s="1"/>
  <c r="A906" i="73" s="1"/>
  <c r="O905" i="73"/>
  <c r="P905" i="73" s="1"/>
  <c r="A905" i="73" s="1"/>
  <c r="O904" i="73"/>
  <c r="P904" i="73" s="1"/>
  <c r="A904" i="73" s="1"/>
  <c r="O903" i="73"/>
  <c r="P903" i="73" s="1"/>
  <c r="A903" i="73" s="1"/>
  <c r="O902" i="73"/>
  <c r="P902" i="73" s="1"/>
  <c r="A902" i="73" s="1"/>
  <c r="O901" i="73"/>
  <c r="P901" i="73" s="1"/>
  <c r="A901" i="73" s="1"/>
  <c r="O900" i="73"/>
  <c r="P900" i="73" s="1"/>
  <c r="A900" i="73" s="1"/>
  <c r="O899" i="73"/>
  <c r="P899" i="73" s="1"/>
  <c r="A899" i="73" s="1"/>
  <c r="O898" i="73"/>
  <c r="P898" i="73" s="1"/>
  <c r="A898" i="73" s="1"/>
  <c r="O897" i="73"/>
  <c r="P897" i="73" s="1"/>
  <c r="A897" i="73" s="1"/>
  <c r="O896" i="73"/>
  <c r="P896" i="73" s="1"/>
  <c r="A896" i="73" s="1"/>
  <c r="O895" i="73"/>
  <c r="P895" i="73" s="1"/>
  <c r="A895" i="73" s="1"/>
  <c r="O894" i="73"/>
  <c r="P894" i="73" s="1"/>
  <c r="A894" i="73" s="1"/>
  <c r="O893" i="73"/>
  <c r="P893" i="73" s="1"/>
  <c r="A893" i="73" s="1"/>
  <c r="O892" i="73"/>
  <c r="P892" i="73" s="1"/>
  <c r="A892" i="73" s="1"/>
  <c r="O891" i="73"/>
  <c r="P891" i="73" s="1"/>
  <c r="A891" i="73" s="1"/>
  <c r="O890" i="73"/>
  <c r="P890" i="73" s="1"/>
  <c r="A890" i="73" s="1"/>
  <c r="O889" i="73"/>
  <c r="P889" i="73" s="1"/>
  <c r="A889" i="73" s="1"/>
  <c r="O888" i="73"/>
  <c r="P888" i="73" s="1"/>
  <c r="A888" i="73" s="1"/>
  <c r="O887" i="73"/>
  <c r="P887" i="73" s="1"/>
  <c r="A887" i="73" s="1"/>
  <c r="O886" i="73"/>
  <c r="P886" i="73" s="1"/>
  <c r="A886" i="73" s="1"/>
  <c r="O885" i="73"/>
  <c r="P885" i="73" s="1"/>
  <c r="A885" i="73" s="1"/>
  <c r="O884" i="73"/>
  <c r="P884" i="73" s="1"/>
  <c r="A884" i="73" s="1"/>
  <c r="O883" i="73"/>
  <c r="P883" i="73" s="1"/>
  <c r="A883" i="73" s="1"/>
  <c r="O882" i="73"/>
  <c r="P882" i="73" s="1"/>
  <c r="A882" i="73" s="1"/>
  <c r="O881" i="73"/>
  <c r="P881" i="73" s="1"/>
  <c r="A881" i="73" s="1"/>
  <c r="O880" i="73"/>
  <c r="P880" i="73" s="1"/>
  <c r="A880" i="73" s="1"/>
  <c r="O879" i="73"/>
  <c r="P879" i="73" s="1"/>
  <c r="A879" i="73" s="1"/>
  <c r="O878" i="73"/>
  <c r="P878" i="73" s="1"/>
  <c r="A878" i="73" s="1"/>
  <c r="O877" i="73"/>
  <c r="P877" i="73" s="1"/>
  <c r="A877" i="73" s="1"/>
  <c r="O876" i="73"/>
  <c r="P876" i="73" s="1"/>
  <c r="A876" i="73" s="1"/>
  <c r="O875" i="73"/>
  <c r="P875" i="73" s="1"/>
  <c r="A875" i="73" s="1"/>
  <c r="O874" i="73"/>
  <c r="P874" i="73" s="1"/>
  <c r="A874" i="73" s="1"/>
  <c r="O873" i="73"/>
  <c r="P873" i="73" s="1"/>
  <c r="A873" i="73" s="1"/>
  <c r="O872" i="73"/>
  <c r="P872" i="73" s="1"/>
  <c r="A872" i="73" s="1"/>
  <c r="O871" i="73"/>
  <c r="P871" i="73" s="1"/>
  <c r="A871" i="73" s="1"/>
  <c r="O870" i="73"/>
  <c r="P870" i="73" s="1"/>
  <c r="A870" i="73" s="1"/>
  <c r="O869" i="73"/>
  <c r="P869" i="73" s="1"/>
  <c r="A869" i="73" s="1"/>
  <c r="O868" i="73"/>
  <c r="P868" i="73" s="1"/>
  <c r="A868" i="73" s="1"/>
  <c r="O867" i="73"/>
  <c r="P867" i="73" s="1"/>
  <c r="A867" i="73" s="1"/>
  <c r="O866" i="73"/>
  <c r="P866" i="73" s="1"/>
  <c r="A866" i="73" s="1"/>
  <c r="O865" i="73"/>
  <c r="P865" i="73" s="1"/>
  <c r="A865" i="73" s="1"/>
  <c r="O864" i="73"/>
  <c r="P864" i="73" s="1"/>
  <c r="A864" i="73" s="1"/>
  <c r="O863" i="73"/>
  <c r="P863" i="73" s="1"/>
  <c r="A863" i="73" s="1"/>
  <c r="P862" i="73"/>
  <c r="A862" i="73" s="1"/>
  <c r="O862" i="73"/>
  <c r="O861" i="73"/>
  <c r="P861" i="73" s="1"/>
  <c r="A861" i="73" s="1"/>
  <c r="O860" i="73"/>
  <c r="P860" i="73" s="1"/>
  <c r="A860" i="73" s="1"/>
  <c r="O859" i="73"/>
  <c r="P859" i="73" s="1"/>
  <c r="A859" i="73" s="1"/>
  <c r="O858" i="73"/>
  <c r="P858" i="73" s="1"/>
  <c r="A858" i="73" s="1"/>
  <c r="O857" i="73"/>
  <c r="P857" i="73" s="1"/>
  <c r="A857" i="73" s="1"/>
  <c r="O856" i="73"/>
  <c r="P856" i="73" s="1"/>
  <c r="A856" i="73" s="1"/>
  <c r="O855" i="73"/>
  <c r="P855" i="73" s="1"/>
  <c r="A855" i="73" s="1"/>
  <c r="O854" i="73"/>
  <c r="P854" i="73" s="1"/>
  <c r="A854" i="73" s="1"/>
  <c r="O853" i="73"/>
  <c r="P853" i="73" s="1"/>
  <c r="A853" i="73" s="1"/>
  <c r="O852" i="73"/>
  <c r="P852" i="73" s="1"/>
  <c r="A852" i="73" s="1"/>
  <c r="O851" i="73"/>
  <c r="P851" i="73" s="1"/>
  <c r="A851" i="73" s="1"/>
  <c r="O850" i="73"/>
  <c r="P850" i="73" s="1"/>
  <c r="A850" i="73" s="1"/>
  <c r="O849" i="73"/>
  <c r="P849" i="73" s="1"/>
  <c r="A849" i="73" s="1"/>
  <c r="O848" i="73"/>
  <c r="P848" i="73" s="1"/>
  <c r="A848" i="73" s="1"/>
  <c r="O847" i="73"/>
  <c r="P847" i="73" s="1"/>
  <c r="A847" i="73" s="1"/>
  <c r="O846" i="73"/>
  <c r="P846" i="73" s="1"/>
  <c r="A846" i="73" s="1"/>
  <c r="O845" i="73"/>
  <c r="P845" i="73" s="1"/>
  <c r="A845" i="73" s="1"/>
  <c r="P844" i="73"/>
  <c r="A844" i="73" s="1"/>
  <c r="O844" i="73"/>
  <c r="O843" i="73"/>
  <c r="P843" i="73" s="1"/>
  <c r="A843" i="73" s="1"/>
  <c r="O842" i="73"/>
  <c r="P842" i="73" s="1"/>
  <c r="A842" i="73" s="1"/>
  <c r="O841" i="73"/>
  <c r="P841" i="73" s="1"/>
  <c r="A841" i="73" s="1"/>
  <c r="O840" i="73"/>
  <c r="P840" i="73" s="1"/>
  <c r="A840" i="73" s="1"/>
  <c r="O839" i="73"/>
  <c r="P839" i="73" s="1"/>
  <c r="A839" i="73" s="1"/>
  <c r="O838" i="73"/>
  <c r="P838" i="73" s="1"/>
  <c r="A838" i="73" s="1"/>
  <c r="O837" i="73"/>
  <c r="P837" i="73" s="1"/>
  <c r="A837" i="73" s="1"/>
  <c r="O836" i="73"/>
  <c r="P836" i="73" s="1"/>
  <c r="A836" i="73" s="1"/>
  <c r="O835" i="73"/>
  <c r="P835" i="73" s="1"/>
  <c r="A835" i="73" s="1"/>
  <c r="O834" i="73"/>
  <c r="P834" i="73" s="1"/>
  <c r="A834" i="73" s="1"/>
  <c r="O833" i="73"/>
  <c r="P833" i="73" s="1"/>
  <c r="A833" i="73" s="1"/>
  <c r="O832" i="73"/>
  <c r="P832" i="73" s="1"/>
  <c r="A832" i="73" s="1"/>
  <c r="O831" i="73"/>
  <c r="P831" i="73" s="1"/>
  <c r="A831" i="73" s="1"/>
  <c r="P830" i="73"/>
  <c r="A830" i="73" s="1"/>
  <c r="O830" i="73"/>
  <c r="O829" i="73"/>
  <c r="P829" i="73" s="1"/>
  <c r="A829" i="73" s="1"/>
  <c r="O828" i="73"/>
  <c r="P828" i="73" s="1"/>
  <c r="A828" i="73" s="1"/>
  <c r="O827" i="73"/>
  <c r="P827" i="73" s="1"/>
  <c r="A827" i="73" s="1"/>
  <c r="O826" i="73"/>
  <c r="P826" i="73" s="1"/>
  <c r="A826" i="73" s="1"/>
  <c r="O825" i="73"/>
  <c r="P825" i="73" s="1"/>
  <c r="A825" i="73" s="1"/>
  <c r="O824" i="73"/>
  <c r="P824" i="73" s="1"/>
  <c r="A824" i="73" s="1"/>
  <c r="O823" i="73"/>
  <c r="P823" i="73" s="1"/>
  <c r="A823" i="73" s="1"/>
  <c r="O822" i="73"/>
  <c r="P822" i="73" s="1"/>
  <c r="A822" i="73" s="1"/>
  <c r="O821" i="73"/>
  <c r="P821" i="73" s="1"/>
  <c r="A821" i="73" s="1"/>
  <c r="O820" i="73"/>
  <c r="P820" i="73" s="1"/>
  <c r="A820" i="73" s="1"/>
  <c r="O819" i="73"/>
  <c r="P819" i="73" s="1"/>
  <c r="A819" i="73" s="1"/>
  <c r="O818" i="73"/>
  <c r="P818" i="73" s="1"/>
  <c r="A818" i="73" s="1"/>
  <c r="O817" i="73"/>
  <c r="P817" i="73" s="1"/>
  <c r="A817" i="73" s="1"/>
  <c r="O816" i="73"/>
  <c r="P816" i="73" s="1"/>
  <c r="A816" i="73" s="1"/>
  <c r="O815" i="73"/>
  <c r="P815" i="73" s="1"/>
  <c r="A815" i="73" s="1"/>
  <c r="P814" i="73"/>
  <c r="A814" i="73" s="1"/>
  <c r="O814" i="73"/>
  <c r="O813" i="73"/>
  <c r="P813" i="73" s="1"/>
  <c r="A813" i="73" s="1"/>
  <c r="O812" i="73"/>
  <c r="P812" i="73" s="1"/>
  <c r="A812" i="73" s="1"/>
  <c r="O811" i="73"/>
  <c r="P811" i="73" s="1"/>
  <c r="A811" i="73" s="1"/>
  <c r="O810" i="73"/>
  <c r="P810" i="73" s="1"/>
  <c r="A810" i="73" s="1"/>
  <c r="O809" i="73"/>
  <c r="P809" i="73" s="1"/>
  <c r="A809" i="73" s="1"/>
  <c r="O808" i="73"/>
  <c r="P808" i="73" s="1"/>
  <c r="A808" i="73" s="1"/>
  <c r="O807" i="73"/>
  <c r="P807" i="73" s="1"/>
  <c r="A807" i="73" s="1"/>
  <c r="O806" i="73"/>
  <c r="P806" i="73" s="1"/>
  <c r="A806" i="73" s="1"/>
  <c r="O805" i="73"/>
  <c r="P805" i="73" s="1"/>
  <c r="A805" i="73" s="1"/>
  <c r="O804" i="73"/>
  <c r="P804" i="73" s="1"/>
  <c r="A804" i="73" s="1"/>
  <c r="O803" i="73"/>
  <c r="P803" i="73" s="1"/>
  <c r="A803" i="73" s="1"/>
  <c r="P802" i="73"/>
  <c r="A802" i="73" s="1"/>
  <c r="O802" i="73"/>
  <c r="O801" i="73"/>
  <c r="P801" i="73" s="1"/>
  <c r="A801" i="73" s="1"/>
  <c r="O800" i="73"/>
  <c r="P800" i="73" s="1"/>
  <c r="A800" i="73" s="1"/>
  <c r="O799" i="73"/>
  <c r="P799" i="73" s="1"/>
  <c r="A799" i="73" s="1"/>
  <c r="P798" i="73"/>
  <c r="A798" i="73" s="1"/>
  <c r="O798" i="73"/>
  <c r="O797" i="73"/>
  <c r="P797" i="73" s="1"/>
  <c r="A797" i="73" s="1"/>
  <c r="O796" i="73"/>
  <c r="P796" i="73" s="1"/>
  <c r="A796" i="73" s="1"/>
  <c r="O795" i="73"/>
  <c r="P795" i="73" s="1"/>
  <c r="A795" i="73" s="1"/>
  <c r="O794" i="73"/>
  <c r="P794" i="73" s="1"/>
  <c r="A794" i="73" s="1"/>
  <c r="O793" i="73"/>
  <c r="P793" i="73" s="1"/>
  <c r="A793" i="73" s="1"/>
  <c r="O792" i="73"/>
  <c r="P792" i="73" s="1"/>
  <c r="A792" i="73" s="1"/>
  <c r="O791" i="73"/>
  <c r="P791" i="73" s="1"/>
  <c r="A791" i="73" s="1"/>
  <c r="O790" i="73"/>
  <c r="P790" i="73" s="1"/>
  <c r="A790" i="73" s="1"/>
  <c r="O789" i="73"/>
  <c r="P789" i="73" s="1"/>
  <c r="A789" i="73" s="1"/>
  <c r="O788" i="73"/>
  <c r="P788" i="73" s="1"/>
  <c r="A788" i="73" s="1"/>
  <c r="O787" i="73"/>
  <c r="P787" i="73" s="1"/>
  <c r="A787" i="73" s="1"/>
  <c r="O786" i="73"/>
  <c r="P786" i="73" s="1"/>
  <c r="A786" i="73" s="1"/>
  <c r="O785" i="73"/>
  <c r="P785" i="73" s="1"/>
  <c r="A785" i="73" s="1"/>
  <c r="O784" i="73"/>
  <c r="P784" i="73" s="1"/>
  <c r="A784" i="73" s="1"/>
  <c r="O783" i="73"/>
  <c r="P783" i="73" s="1"/>
  <c r="A783" i="73" s="1"/>
  <c r="P782" i="73"/>
  <c r="A782" i="73" s="1"/>
  <c r="O782" i="73"/>
  <c r="O781" i="73"/>
  <c r="P781" i="73" s="1"/>
  <c r="A781" i="73" s="1"/>
  <c r="O780" i="73"/>
  <c r="P780" i="73" s="1"/>
  <c r="A780" i="73" s="1"/>
  <c r="O779" i="73"/>
  <c r="P779" i="73" s="1"/>
  <c r="A779" i="73" s="1"/>
  <c r="O778" i="73"/>
  <c r="P778" i="73" s="1"/>
  <c r="A778" i="73" s="1"/>
  <c r="O777" i="73"/>
  <c r="P777" i="73" s="1"/>
  <c r="A777" i="73" s="1"/>
  <c r="O776" i="73"/>
  <c r="P776" i="73" s="1"/>
  <c r="A776" i="73" s="1"/>
  <c r="O775" i="73"/>
  <c r="P775" i="73" s="1"/>
  <c r="A775" i="73" s="1"/>
  <c r="O774" i="73"/>
  <c r="P774" i="73" s="1"/>
  <c r="A774" i="73" s="1"/>
  <c r="O773" i="73"/>
  <c r="P773" i="73" s="1"/>
  <c r="A773" i="73" s="1"/>
  <c r="O772" i="73"/>
  <c r="P772" i="73" s="1"/>
  <c r="A772" i="73" s="1"/>
  <c r="O771" i="73"/>
  <c r="P771" i="73" s="1"/>
  <c r="A771" i="73" s="1"/>
  <c r="P770" i="73"/>
  <c r="A770" i="73" s="1"/>
  <c r="O770" i="73"/>
  <c r="O769" i="73"/>
  <c r="P769" i="73" s="1"/>
  <c r="A769" i="73" s="1"/>
  <c r="O768" i="73"/>
  <c r="P768" i="73" s="1"/>
  <c r="A768" i="73" s="1"/>
  <c r="O767" i="73"/>
  <c r="P767" i="73" s="1"/>
  <c r="A767" i="73" s="1"/>
  <c r="P766" i="73"/>
  <c r="A766" i="73" s="1"/>
  <c r="O766" i="73"/>
  <c r="O765" i="73"/>
  <c r="P765" i="73" s="1"/>
  <c r="A765" i="73" s="1"/>
  <c r="O764" i="73"/>
  <c r="P764" i="73" s="1"/>
  <c r="A764" i="73" s="1"/>
  <c r="O763" i="73"/>
  <c r="P763" i="73" s="1"/>
  <c r="A763" i="73" s="1"/>
  <c r="O762" i="73"/>
  <c r="P762" i="73" s="1"/>
  <c r="A762" i="73" s="1"/>
  <c r="O761" i="73"/>
  <c r="P761" i="73" s="1"/>
  <c r="A761" i="73" s="1"/>
  <c r="O760" i="73"/>
  <c r="P760" i="73" s="1"/>
  <c r="A760" i="73" s="1"/>
  <c r="O759" i="73"/>
  <c r="P759" i="73" s="1"/>
  <c r="A759" i="73" s="1"/>
  <c r="O758" i="73"/>
  <c r="P758" i="73" s="1"/>
  <c r="A758" i="73" s="1"/>
  <c r="O757" i="73"/>
  <c r="P757" i="73" s="1"/>
  <c r="A757" i="73" s="1"/>
  <c r="P756" i="73"/>
  <c r="A756" i="73" s="1"/>
  <c r="O756" i="73"/>
  <c r="O755" i="73"/>
  <c r="P755" i="73" s="1"/>
  <c r="A755" i="73" s="1"/>
  <c r="O754" i="73"/>
  <c r="P754" i="73" s="1"/>
  <c r="A754" i="73" s="1"/>
  <c r="O753" i="73"/>
  <c r="P753" i="73" s="1"/>
  <c r="A753" i="73" s="1"/>
  <c r="O752" i="73"/>
  <c r="P752" i="73" s="1"/>
  <c r="A752" i="73" s="1"/>
  <c r="O751" i="73"/>
  <c r="P751" i="73" s="1"/>
  <c r="A751" i="73" s="1"/>
  <c r="O750" i="73"/>
  <c r="P750" i="73" s="1"/>
  <c r="A750" i="73" s="1"/>
  <c r="O749" i="73"/>
  <c r="P749" i="73" s="1"/>
  <c r="A749" i="73" s="1"/>
  <c r="O748" i="73"/>
  <c r="P748" i="73" s="1"/>
  <c r="A748" i="73" s="1"/>
  <c r="O747" i="73"/>
  <c r="P747" i="73" s="1"/>
  <c r="A747" i="73" s="1"/>
  <c r="O746" i="73"/>
  <c r="P746" i="73" s="1"/>
  <c r="A746" i="73" s="1"/>
  <c r="O745" i="73"/>
  <c r="P745" i="73" s="1"/>
  <c r="A745" i="73" s="1"/>
  <c r="O744" i="73"/>
  <c r="P744" i="73" s="1"/>
  <c r="A744" i="73" s="1"/>
  <c r="O743" i="73"/>
  <c r="P743" i="73" s="1"/>
  <c r="A743" i="73" s="1"/>
  <c r="O742" i="73"/>
  <c r="P742" i="73" s="1"/>
  <c r="A742" i="73" s="1"/>
  <c r="O741" i="73"/>
  <c r="P741" i="73" s="1"/>
  <c r="A741" i="73" s="1"/>
  <c r="O740" i="73"/>
  <c r="P740" i="73" s="1"/>
  <c r="A740" i="73" s="1"/>
  <c r="O739" i="73"/>
  <c r="P739" i="73" s="1"/>
  <c r="A739" i="73" s="1"/>
  <c r="O738" i="73"/>
  <c r="P738" i="73" s="1"/>
  <c r="A738" i="73" s="1"/>
  <c r="O737" i="73"/>
  <c r="P737" i="73" s="1"/>
  <c r="A737" i="73" s="1"/>
  <c r="O736" i="73"/>
  <c r="P736" i="73" s="1"/>
  <c r="A736" i="73" s="1"/>
  <c r="O735" i="73"/>
  <c r="P735" i="73" s="1"/>
  <c r="A735" i="73" s="1"/>
  <c r="O734" i="73"/>
  <c r="P734" i="73" s="1"/>
  <c r="A734" i="73" s="1"/>
  <c r="O733" i="73"/>
  <c r="P733" i="73" s="1"/>
  <c r="A733" i="73" s="1"/>
  <c r="P732" i="73"/>
  <c r="A732" i="73" s="1"/>
  <c r="O732" i="73"/>
  <c r="O731" i="73"/>
  <c r="P731" i="73" s="1"/>
  <c r="A731" i="73" s="1"/>
  <c r="O730" i="73"/>
  <c r="P730" i="73" s="1"/>
  <c r="A730" i="73" s="1"/>
  <c r="O729" i="73"/>
  <c r="P729" i="73" s="1"/>
  <c r="A729" i="73" s="1"/>
  <c r="O728" i="73"/>
  <c r="P728" i="73" s="1"/>
  <c r="A728" i="73" s="1"/>
  <c r="O727" i="73"/>
  <c r="P727" i="73" s="1"/>
  <c r="A727" i="73" s="1"/>
  <c r="O726" i="73"/>
  <c r="P726" i="73" s="1"/>
  <c r="A726" i="73" s="1"/>
  <c r="O725" i="73"/>
  <c r="P725" i="73" s="1"/>
  <c r="A725" i="73" s="1"/>
  <c r="O724" i="73"/>
  <c r="P724" i="73" s="1"/>
  <c r="A724" i="73" s="1"/>
  <c r="O723" i="73"/>
  <c r="P723" i="73" s="1"/>
  <c r="A723" i="73" s="1"/>
  <c r="O722" i="73"/>
  <c r="P722" i="73" s="1"/>
  <c r="A722" i="73" s="1"/>
  <c r="O721" i="73"/>
  <c r="P721" i="73" s="1"/>
  <c r="A721" i="73" s="1"/>
  <c r="O720" i="73"/>
  <c r="P720" i="73" s="1"/>
  <c r="A720" i="73" s="1"/>
  <c r="O719" i="73"/>
  <c r="P719" i="73" s="1"/>
  <c r="A719" i="73" s="1"/>
  <c r="P718" i="73"/>
  <c r="A718" i="73" s="1"/>
  <c r="O718" i="73"/>
  <c r="O717" i="73"/>
  <c r="P717" i="73" s="1"/>
  <c r="A717" i="73" s="1"/>
  <c r="O716" i="73"/>
  <c r="P716" i="73" s="1"/>
  <c r="A716" i="73" s="1"/>
  <c r="O715" i="73"/>
  <c r="P715" i="73" s="1"/>
  <c r="A715" i="73" s="1"/>
  <c r="O714" i="73"/>
  <c r="P714" i="73" s="1"/>
  <c r="A714" i="73" s="1"/>
  <c r="O713" i="73"/>
  <c r="P713" i="73" s="1"/>
  <c r="A713" i="73" s="1"/>
  <c r="O712" i="73"/>
  <c r="P712" i="73" s="1"/>
  <c r="A712" i="73" s="1"/>
  <c r="O711" i="73"/>
  <c r="P711" i="73" s="1"/>
  <c r="A711" i="73" s="1"/>
  <c r="P710" i="73"/>
  <c r="A710" i="73" s="1"/>
  <c r="O710" i="73"/>
  <c r="O709" i="73"/>
  <c r="P709" i="73" s="1"/>
  <c r="A709" i="73" s="1"/>
  <c r="O708" i="73"/>
  <c r="P708" i="73" s="1"/>
  <c r="A708" i="73" s="1"/>
  <c r="O707" i="73"/>
  <c r="P707" i="73" s="1"/>
  <c r="A707" i="73" s="1"/>
  <c r="O706" i="73"/>
  <c r="P706" i="73" s="1"/>
  <c r="A706" i="73" s="1"/>
  <c r="O705" i="73"/>
  <c r="P705" i="73" s="1"/>
  <c r="A705" i="73" s="1"/>
  <c r="O704" i="73"/>
  <c r="P704" i="73" s="1"/>
  <c r="A704" i="73" s="1"/>
  <c r="O703" i="73"/>
  <c r="P703" i="73" s="1"/>
  <c r="A703" i="73" s="1"/>
  <c r="O702" i="73"/>
  <c r="P702" i="73" s="1"/>
  <c r="A702" i="73" s="1"/>
  <c r="O701" i="73"/>
  <c r="P701" i="73" s="1"/>
  <c r="A701" i="73" s="1"/>
  <c r="O700" i="73"/>
  <c r="P700" i="73" s="1"/>
  <c r="A700" i="73" s="1"/>
  <c r="O699" i="73"/>
  <c r="P699" i="73" s="1"/>
  <c r="A699" i="73" s="1"/>
  <c r="O698" i="73"/>
  <c r="P698" i="73" s="1"/>
  <c r="A698" i="73" s="1"/>
  <c r="P697" i="73"/>
  <c r="A697" i="73" s="1"/>
  <c r="O697" i="73"/>
  <c r="O696" i="73"/>
  <c r="P696" i="73" s="1"/>
  <c r="A696" i="73" s="1"/>
  <c r="P695" i="73"/>
  <c r="A695" i="73" s="1"/>
  <c r="O695" i="73"/>
  <c r="O694" i="73"/>
  <c r="P694" i="73" s="1"/>
  <c r="A694" i="73" s="1"/>
  <c r="O693" i="73"/>
  <c r="P693" i="73" s="1"/>
  <c r="A693" i="73" s="1"/>
  <c r="O692" i="73"/>
  <c r="P692" i="73" s="1"/>
  <c r="A692" i="73" s="1"/>
  <c r="O691" i="73"/>
  <c r="P691" i="73" s="1"/>
  <c r="A691" i="73" s="1"/>
  <c r="O690" i="73"/>
  <c r="P690" i="73" s="1"/>
  <c r="A690" i="73" s="1"/>
  <c r="P689" i="73"/>
  <c r="A689" i="73" s="1"/>
  <c r="O689" i="73"/>
  <c r="O688" i="73"/>
  <c r="P688" i="73" s="1"/>
  <c r="A688" i="73" s="1"/>
  <c r="P687" i="73"/>
  <c r="A687" i="73" s="1"/>
  <c r="O687" i="73"/>
  <c r="O686" i="73"/>
  <c r="P686" i="73" s="1"/>
  <c r="A686" i="73" s="1"/>
  <c r="O685" i="73"/>
  <c r="P685" i="73" s="1"/>
  <c r="A685" i="73" s="1"/>
  <c r="O684" i="73"/>
  <c r="P684" i="73" s="1"/>
  <c r="A684" i="73" s="1"/>
  <c r="O683" i="73"/>
  <c r="P683" i="73" s="1"/>
  <c r="A683" i="73" s="1"/>
  <c r="O682" i="73"/>
  <c r="P682" i="73" s="1"/>
  <c r="A682" i="73" s="1"/>
  <c r="P681" i="73"/>
  <c r="A681" i="73" s="1"/>
  <c r="O681" i="73"/>
  <c r="O680" i="73"/>
  <c r="P680" i="73" s="1"/>
  <c r="A680" i="73" s="1"/>
  <c r="P679" i="73"/>
  <c r="A679" i="73" s="1"/>
  <c r="O679" i="73"/>
  <c r="O678" i="73"/>
  <c r="P678" i="73" s="1"/>
  <c r="A678" i="73" s="1"/>
  <c r="O677" i="73"/>
  <c r="P677" i="73" s="1"/>
  <c r="A677" i="73" s="1"/>
  <c r="O676" i="73"/>
  <c r="P676" i="73" s="1"/>
  <c r="A676" i="73" s="1"/>
  <c r="O675" i="73"/>
  <c r="P675" i="73" s="1"/>
  <c r="A675" i="73" s="1"/>
  <c r="O674" i="73"/>
  <c r="P674" i="73" s="1"/>
  <c r="A674" i="73" s="1"/>
  <c r="P673" i="73"/>
  <c r="A673" i="73" s="1"/>
  <c r="O673" i="73"/>
  <c r="O672" i="73"/>
  <c r="P672" i="73" s="1"/>
  <c r="A672" i="73" s="1"/>
  <c r="P671" i="73"/>
  <c r="A671" i="73" s="1"/>
  <c r="O671" i="73"/>
  <c r="O670" i="73"/>
  <c r="P670" i="73" s="1"/>
  <c r="A670" i="73" s="1"/>
  <c r="O669" i="73"/>
  <c r="P669" i="73" s="1"/>
  <c r="A669" i="73" s="1"/>
  <c r="O668" i="73"/>
  <c r="P668" i="73" s="1"/>
  <c r="A668" i="73" s="1"/>
  <c r="O667" i="73"/>
  <c r="P667" i="73" s="1"/>
  <c r="A667" i="73" s="1"/>
  <c r="O666" i="73"/>
  <c r="P666" i="73" s="1"/>
  <c r="A666" i="73" s="1"/>
  <c r="P665" i="73"/>
  <c r="A665" i="73" s="1"/>
  <c r="O665" i="73"/>
  <c r="O664" i="73"/>
  <c r="P664" i="73" s="1"/>
  <c r="A664" i="73" s="1"/>
  <c r="P663" i="73"/>
  <c r="A663" i="73" s="1"/>
  <c r="O663" i="73"/>
  <c r="O662" i="73"/>
  <c r="P662" i="73" s="1"/>
  <c r="A662" i="73" s="1"/>
  <c r="O661" i="73"/>
  <c r="P661" i="73" s="1"/>
  <c r="A661" i="73" s="1"/>
  <c r="O660" i="73"/>
  <c r="P660" i="73" s="1"/>
  <c r="A660" i="73" s="1"/>
  <c r="O659" i="73"/>
  <c r="P659" i="73" s="1"/>
  <c r="A659" i="73" s="1"/>
  <c r="O658" i="73"/>
  <c r="P658" i="73" s="1"/>
  <c r="A658" i="73" s="1"/>
  <c r="P657" i="73"/>
  <c r="A657" i="73" s="1"/>
  <c r="O657" i="73"/>
  <c r="O656" i="73"/>
  <c r="P656" i="73" s="1"/>
  <c r="A656" i="73" s="1"/>
  <c r="P655" i="73"/>
  <c r="A655" i="73" s="1"/>
  <c r="O655" i="73"/>
  <c r="O654" i="73"/>
  <c r="P654" i="73" s="1"/>
  <c r="A654" i="73" s="1"/>
  <c r="O653" i="73"/>
  <c r="P653" i="73" s="1"/>
  <c r="A653" i="73" s="1"/>
  <c r="O652" i="73"/>
  <c r="P652" i="73" s="1"/>
  <c r="A652" i="73" s="1"/>
  <c r="O651" i="73"/>
  <c r="P651" i="73" s="1"/>
  <c r="A651" i="73" s="1"/>
  <c r="O650" i="73"/>
  <c r="P650" i="73" s="1"/>
  <c r="A650" i="73" s="1"/>
  <c r="P649" i="73"/>
  <c r="A649" i="73" s="1"/>
  <c r="O649" i="73"/>
  <c r="O648" i="73"/>
  <c r="P648" i="73" s="1"/>
  <c r="A648" i="73" s="1"/>
  <c r="P647" i="73"/>
  <c r="A647" i="73" s="1"/>
  <c r="O647" i="73"/>
  <c r="O646" i="73"/>
  <c r="P646" i="73" s="1"/>
  <c r="A646" i="73" s="1"/>
  <c r="O645" i="73"/>
  <c r="P645" i="73" s="1"/>
  <c r="A645" i="73" s="1"/>
  <c r="O644" i="73"/>
  <c r="P644" i="73" s="1"/>
  <c r="A644" i="73" s="1"/>
  <c r="O643" i="73"/>
  <c r="P643" i="73" s="1"/>
  <c r="A643" i="73" s="1"/>
  <c r="O642" i="73"/>
  <c r="P642" i="73" s="1"/>
  <c r="A642" i="73" s="1"/>
  <c r="P641" i="73"/>
  <c r="A641" i="73" s="1"/>
  <c r="O641" i="73"/>
  <c r="O640" i="73"/>
  <c r="P640" i="73" s="1"/>
  <c r="A640" i="73" s="1"/>
  <c r="P639" i="73"/>
  <c r="A639" i="73" s="1"/>
  <c r="O639" i="73"/>
  <c r="O638" i="73"/>
  <c r="P638" i="73" s="1"/>
  <c r="A638" i="73" s="1"/>
  <c r="O637" i="73"/>
  <c r="P637" i="73" s="1"/>
  <c r="A637" i="73" s="1"/>
  <c r="O636" i="73"/>
  <c r="P636" i="73" s="1"/>
  <c r="A636" i="73" s="1"/>
  <c r="O635" i="73"/>
  <c r="P635" i="73" s="1"/>
  <c r="A635" i="73" s="1"/>
  <c r="O634" i="73"/>
  <c r="P634" i="73" s="1"/>
  <c r="A634" i="73" s="1"/>
  <c r="P633" i="73"/>
  <c r="A633" i="73" s="1"/>
  <c r="O633" i="73"/>
  <c r="O632" i="73"/>
  <c r="P632" i="73" s="1"/>
  <c r="A632" i="73" s="1"/>
  <c r="P631" i="73"/>
  <c r="A631" i="73" s="1"/>
  <c r="O631" i="73"/>
  <c r="O630" i="73"/>
  <c r="P630" i="73" s="1"/>
  <c r="A630" i="73" s="1"/>
  <c r="O629" i="73"/>
  <c r="P629" i="73" s="1"/>
  <c r="A629" i="73" s="1"/>
  <c r="O628" i="73"/>
  <c r="P628" i="73" s="1"/>
  <c r="A628" i="73" s="1"/>
  <c r="O627" i="73"/>
  <c r="P627" i="73" s="1"/>
  <c r="A627" i="73" s="1"/>
  <c r="O626" i="73"/>
  <c r="P626" i="73" s="1"/>
  <c r="A626" i="73" s="1"/>
  <c r="P625" i="73"/>
  <c r="A625" i="73" s="1"/>
  <c r="O625" i="73"/>
  <c r="O624" i="73"/>
  <c r="P624" i="73" s="1"/>
  <c r="A624" i="73" s="1"/>
  <c r="P623" i="73"/>
  <c r="A623" i="73" s="1"/>
  <c r="O623" i="73"/>
  <c r="O622" i="73"/>
  <c r="P622" i="73" s="1"/>
  <c r="A622" i="73" s="1"/>
  <c r="O621" i="73"/>
  <c r="P621" i="73" s="1"/>
  <c r="A621" i="73" s="1"/>
  <c r="O620" i="73"/>
  <c r="P620" i="73" s="1"/>
  <c r="A620" i="73" s="1"/>
  <c r="O619" i="73"/>
  <c r="P619" i="73" s="1"/>
  <c r="A619" i="73" s="1"/>
  <c r="O618" i="73"/>
  <c r="P618" i="73" s="1"/>
  <c r="A618" i="73" s="1"/>
  <c r="P617" i="73"/>
  <c r="A617" i="73" s="1"/>
  <c r="O617" i="73"/>
  <c r="O616" i="73"/>
  <c r="P616" i="73" s="1"/>
  <c r="A616" i="73" s="1"/>
  <c r="P615" i="73"/>
  <c r="A615" i="73" s="1"/>
  <c r="O615" i="73"/>
  <c r="O614" i="73"/>
  <c r="P614" i="73" s="1"/>
  <c r="A614" i="73" s="1"/>
  <c r="O613" i="73"/>
  <c r="P613" i="73" s="1"/>
  <c r="A613" i="73" s="1"/>
  <c r="O612" i="73"/>
  <c r="P612" i="73" s="1"/>
  <c r="A612" i="73" s="1"/>
  <c r="O611" i="73"/>
  <c r="P611" i="73" s="1"/>
  <c r="A611" i="73" s="1"/>
  <c r="O610" i="73"/>
  <c r="P610" i="73" s="1"/>
  <c r="A610" i="73" s="1"/>
  <c r="P609" i="73"/>
  <c r="A609" i="73" s="1"/>
  <c r="O609" i="73"/>
  <c r="O608" i="73"/>
  <c r="P608" i="73" s="1"/>
  <c r="A608" i="73" s="1"/>
  <c r="P607" i="73"/>
  <c r="A607" i="73" s="1"/>
  <c r="O607" i="73"/>
  <c r="O606" i="73"/>
  <c r="P606" i="73" s="1"/>
  <c r="A606" i="73" s="1"/>
  <c r="P605" i="73"/>
  <c r="A605" i="73" s="1"/>
  <c r="O605" i="73"/>
  <c r="O604" i="73"/>
  <c r="P604" i="73" s="1"/>
  <c r="A604" i="73" s="1"/>
  <c r="P603" i="73"/>
  <c r="A603" i="73" s="1"/>
  <c r="O603" i="73"/>
  <c r="O602" i="73"/>
  <c r="P602" i="73" s="1"/>
  <c r="A602" i="73" s="1"/>
  <c r="P601" i="73"/>
  <c r="A601" i="73" s="1"/>
  <c r="O601" i="73"/>
  <c r="O600" i="73"/>
  <c r="P600" i="73" s="1"/>
  <c r="A600" i="73" s="1"/>
  <c r="P599" i="73"/>
  <c r="A599" i="73" s="1"/>
  <c r="O599" i="73"/>
  <c r="O598" i="73"/>
  <c r="P598" i="73" s="1"/>
  <c r="A598" i="73" s="1"/>
  <c r="P597" i="73"/>
  <c r="A597" i="73" s="1"/>
  <c r="O597" i="73"/>
  <c r="O596" i="73"/>
  <c r="P596" i="73" s="1"/>
  <c r="A596" i="73" s="1"/>
  <c r="P595" i="73"/>
  <c r="A595" i="73" s="1"/>
  <c r="O595" i="73"/>
  <c r="O594" i="73"/>
  <c r="P594" i="73" s="1"/>
  <c r="A594" i="73" s="1"/>
  <c r="P593" i="73"/>
  <c r="A593" i="73" s="1"/>
  <c r="O593" i="73"/>
  <c r="O592" i="73"/>
  <c r="P592" i="73" s="1"/>
  <c r="A592" i="73" s="1"/>
  <c r="P591" i="73"/>
  <c r="A591" i="73" s="1"/>
  <c r="O591" i="73"/>
  <c r="O590" i="73"/>
  <c r="P590" i="73" s="1"/>
  <c r="A590" i="73" s="1"/>
  <c r="P589" i="73"/>
  <c r="A589" i="73" s="1"/>
  <c r="O589" i="73"/>
  <c r="O588" i="73"/>
  <c r="P588" i="73" s="1"/>
  <c r="A588" i="73" s="1"/>
  <c r="P587" i="73"/>
  <c r="A587" i="73" s="1"/>
  <c r="O587" i="73"/>
  <c r="O586" i="73"/>
  <c r="P586" i="73" s="1"/>
  <c r="A586" i="73" s="1"/>
  <c r="P585" i="73"/>
  <c r="A585" i="73" s="1"/>
  <c r="O585" i="73"/>
  <c r="O584" i="73"/>
  <c r="P584" i="73" s="1"/>
  <c r="A584" i="73" s="1"/>
  <c r="P583" i="73"/>
  <c r="A583" i="73" s="1"/>
  <c r="O583" i="73"/>
  <c r="O582" i="73"/>
  <c r="P582" i="73" s="1"/>
  <c r="A582" i="73" s="1"/>
  <c r="P581" i="73"/>
  <c r="A581" i="73" s="1"/>
  <c r="O581" i="73"/>
  <c r="O580" i="73"/>
  <c r="P580" i="73" s="1"/>
  <c r="A580" i="73" s="1"/>
  <c r="P579" i="73"/>
  <c r="A579" i="73" s="1"/>
  <c r="O579" i="73"/>
  <c r="O578" i="73"/>
  <c r="P578" i="73" s="1"/>
  <c r="A578" i="73" s="1"/>
  <c r="P577" i="73"/>
  <c r="A577" i="73" s="1"/>
  <c r="O577" i="73"/>
  <c r="O576" i="73"/>
  <c r="P576" i="73" s="1"/>
  <c r="A576" i="73" s="1"/>
  <c r="P575" i="73"/>
  <c r="A575" i="73" s="1"/>
  <c r="O575" i="73"/>
  <c r="O574" i="73"/>
  <c r="P574" i="73" s="1"/>
  <c r="A574" i="73" s="1"/>
  <c r="P573" i="73"/>
  <c r="A573" i="73" s="1"/>
  <c r="O573" i="73"/>
  <c r="O572" i="73"/>
  <c r="P572" i="73" s="1"/>
  <c r="A572" i="73" s="1"/>
  <c r="P571" i="73"/>
  <c r="A571" i="73" s="1"/>
  <c r="O571" i="73"/>
  <c r="O570" i="73"/>
  <c r="P570" i="73" s="1"/>
  <c r="A570" i="73" s="1"/>
  <c r="P569" i="73"/>
  <c r="A569" i="73" s="1"/>
  <c r="O569" i="73"/>
  <c r="O568" i="73"/>
  <c r="P568" i="73" s="1"/>
  <c r="A568" i="73" s="1"/>
  <c r="P567" i="73"/>
  <c r="A567" i="73" s="1"/>
  <c r="O567" i="73"/>
  <c r="O566" i="73"/>
  <c r="P566" i="73" s="1"/>
  <c r="A566" i="73" s="1"/>
  <c r="P565" i="73"/>
  <c r="A565" i="73" s="1"/>
  <c r="O565" i="73"/>
  <c r="O564" i="73"/>
  <c r="P564" i="73" s="1"/>
  <c r="A564" i="73" s="1"/>
  <c r="P563" i="73"/>
  <c r="A563" i="73" s="1"/>
  <c r="O563" i="73"/>
  <c r="O562" i="73"/>
  <c r="P562" i="73" s="1"/>
  <c r="A562" i="73" s="1"/>
  <c r="P561" i="73"/>
  <c r="A561" i="73" s="1"/>
  <c r="O561" i="73"/>
  <c r="O560" i="73"/>
  <c r="P560" i="73" s="1"/>
  <c r="A560" i="73" s="1"/>
  <c r="P559" i="73"/>
  <c r="A559" i="73" s="1"/>
  <c r="O559" i="73"/>
  <c r="O558" i="73"/>
  <c r="P558" i="73" s="1"/>
  <c r="A558" i="73" s="1"/>
  <c r="P557" i="73"/>
  <c r="A557" i="73" s="1"/>
  <c r="O557" i="73"/>
  <c r="O556" i="73"/>
  <c r="P556" i="73" s="1"/>
  <c r="A556" i="73" s="1"/>
  <c r="P555" i="73"/>
  <c r="A555" i="73" s="1"/>
  <c r="O555" i="73"/>
  <c r="O554" i="73"/>
  <c r="P554" i="73" s="1"/>
  <c r="A554" i="73" s="1"/>
  <c r="P553" i="73"/>
  <c r="A553" i="73" s="1"/>
  <c r="O553" i="73"/>
  <c r="O552" i="73"/>
  <c r="P552" i="73" s="1"/>
  <c r="A552" i="73" s="1"/>
  <c r="P551" i="73"/>
  <c r="A551" i="73" s="1"/>
  <c r="O551" i="73"/>
  <c r="O550" i="73"/>
  <c r="P550" i="73" s="1"/>
  <c r="A550" i="73" s="1"/>
  <c r="P549" i="73"/>
  <c r="A549" i="73" s="1"/>
  <c r="O549" i="73"/>
  <c r="O548" i="73"/>
  <c r="P548" i="73" s="1"/>
  <c r="A548" i="73" s="1"/>
  <c r="P547" i="73"/>
  <c r="A547" i="73" s="1"/>
  <c r="O547" i="73"/>
  <c r="O546" i="73"/>
  <c r="P546" i="73" s="1"/>
  <c r="A546" i="73" s="1"/>
  <c r="P545" i="73"/>
  <c r="A545" i="73" s="1"/>
  <c r="O545" i="73"/>
  <c r="O544" i="73"/>
  <c r="P544" i="73" s="1"/>
  <c r="A544" i="73" s="1"/>
  <c r="P543" i="73"/>
  <c r="A543" i="73" s="1"/>
  <c r="O543" i="73"/>
  <c r="O542" i="73"/>
  <c r="P542" i="73" s="1"/>
  <c r="A542" i="73" s="1"/>
  <c r="P541" i="73"/>
  <c r="A541" i="73" s="1"/>
  <c r="O541" i="73"/>
  <c r="O540" i="73"/>
  <c r="P540" i="73" s="1"/>
  <c r="A540" i="73" s="1"/>
  <c r="P539" i="73"/>
  <c r="A539" i="73" s="1"/>
  <c r="O539" i="73"/>
  <c r="O538" i="73"/>
  <c r="P538" i="73" s="1"/>
  <c r="A538" i="73" s="1"/>
  <c r="P537" i="73"/>
  <c r="A537" i="73" s="1"/>
  <c r="O537" i="73"/>
  <c r="O536" i="73"/>
  <c r="P536" i="73" s="1"/>
  <c r="A536" i="73" s="1"/>
  <c r="P535" i="73"/>
  <c r="A535" i="73" s="1"/>
  <c r="O535" i="73"/>
  <c r="O534" i="73"/>
  <c r="P534" i="73" s="1"/>
  <c r="A534" i="73" s="1"/>
  <c r="P533" i="73"/>
  <c r="A533" i="73" s="1"/>
  <c r="O533" i="73"/>
  <c r="O532" i="73"/>
  <c r="P532" i="73" s="1"/>
  <c r="A532" i="73" s="1"/>
  <c r="P531" i="73"/>
  <c r="A531" i="73" s="1"/>
  <c r="O531" i="73"/>
  <c r="O530" i="73"/>
  <c r="P530" i="73" s="1"/>
  <c r="A530" i="73" s="1"/>
  <c r="P529" i="73"/>
  <c r="A529" i="73" s="1"/>
  <c r="O529" i="73"/>
  <c r="O528" i="73"/>
  <c r="P528" i="73" s="1"/>
  <c r="A528" i="73" s="1"/>
  <c r="P527" i="73"/>
  <c r="A527" i="73" s="1"/>
  <c r="O527" i="73"/>
  <c r="O526" i="73"/>
  <c r="P526" i="73" s="1"/>
  <c r="A526" i="73" s="1"/>
  <c r="P525" i="73"/>
  <c r="A525" i="73" s="1"/>
  <c r="O525" i="73"/>
  <c r="O524" i="73"/>
  <c r="P524" i="73" s="1"/>
  <c r="A524" i="73" s="1"/>
  <c r="P523" i="73"/>
  <c r="A523" i="73" s="1"/>
  <c r="O523" i="73"/>
  <c r="O522" i="73"/>
  <c r="P522" i="73" s="1"/>
  <c r="A522" i="73" s="1"/>
  <c r="P521" i="73"/>
  <c r="A521" i="73" s="1"/>
  <c r="O521" i="73"/>
  <c r="O520" i="73"/>
  <c r="P520" i="73" s="1"/>
  <c r="A520" i="73" s="1"/>
  <c r="P519" i="73"/>
  <c r="A519" i="73" s="1"/>
  <c r="O519" i="73"/>
  <c r="O518" i="73"/>
  <c r="P518" i="73" s="1"/>
  <c r="A518" i="73" s="1"/>
  <c r="P517" i="73"/>
  <c r="A517" i="73" s="1"/>
  <c r="O517" i="73"/>
  <c r="O516" i="73"/>
  <c r="P516" i="73" s="1"/>
  <c r="A516" i="73" s="1"/>
  <c r="P515" i="73"/>
  <c r="A515" i="73" s="1"/>
  <c r="O515" i="73"/>
  <c r="O514" i="73"/>
  <c r="P514" i="73" s="1"/>
  <c r="A514" i="73" s="1"/>
  <c r="P513" i="73"/>
  <c r="A513" i="73" s="1"/>
  <c r="O513" i="73"/>
  <c r="O512" i="73"/>
  <c r="P512" i="73" s="1"/>
  <c r="A512" i="73" s="1"/>
  <c r="P511" i="73"/>
  <c r="A511" i="73" s="1"/>
  <c r="O511" i="73"/>
  <c r="O510" i="73"/>
  <c r="P510" i="73" s="1"/>
  <c r="A510" i="73" s="1"/>
  <c r="P509" i="73"/>
  <c r="A509" i="73" s="1"/>
  <c r="O509" i="73"/>
  <c r="O508" i="73"/>
  <c r="P508" i="73" s="1"/>
  <c r="A508" i="73" s="1"/>
  <c r="P507" i="73"/>
  <c r="A507" i="73" s="1"/>
  <c r="O507" i="73"/>
  <c r="O506" i="73"/>
  <c r="P506" i="73" s="1"/>
  <c r="A506" i="73" s="1"/>
  <c r="P505" i="73"/>
  <c r="A505" i="73" s="1"/>
  <c r="O505" i="73"/>
  <c r="O504" i="73"/>
  <c r="P504" i="73" s="1"/>
  <c r="A504" i="73" s="1"/>
  <c r="P503" i="73"/>
  <c r="A503" i="73" s="1"/>
  <c r="O503" i="73"/>
  <c r="O502" i="73"/>
  <c r="P502" i="73" s="1"/>
  <c r="A502" i="73" s="1"/>
  <c r="P501" i="73"/>
  <c r="A501" i="73" s="1"/>
  <c r="O501" i="73"/>
  <c r="O500" i="73"/>
  <c r="P500" i="73" s="1"/>
  <c r="A500" i="73" s="1"/>
  <c r="P499" i="73"/>
  <c r="A499" i="73" s="1"/>
  <c r="O499" i="73"/>
  <c r="O498" i="73"/>
  <c r="P498" i="73" s="1"/>
  <c r="A498" i="73" s="1"/>
  <c r="P497" i="73"/>
  <c r="A497" i="73" s="1"/>
  <c r="O497" i="73"/>
  <c r="O496" i="73"/>
  <c r="P496" i="73" s="1"/>
  <c r="A496" i="73" s="1"/>
  <c r="P495" i="73"/>
  <c r="A495" i="73" s="1"/>
  <c r="O495" i="73"/>
  <c r="O494" i="73"/>
  <c r="P494" i="73" s="1"/>
  <c r="A494" i="73" s="1"/>
  <c r="P493" i="73"/>
  <c r="A493" i="73" s="1"/>
  <c r="O493" i="73"/>
  <c r="O492" i="73"/>
  <c r="P492" i="73" s="1"/>
  <c r="A492" i="73" s="1"/>
  <c r="P491" i="73"/>
  <c r="A491" i="73" s="1"/>
  <c r="O491" i="73"/>
  <c r="O490" i="73"/>
  <c r="P490" i="73" s="1"/>
  <c r="A490" i="73" s="1"/>
  <c r="P489" i="73"/>
  <c r="A489" i="73" s="1"/>
  <c r="O489" i="73"/>
  <c r="O488" i="73"/>
  <c r="P488" i="73" s="1"/>
  <c r="A488" i="73" s="1"/>
  <c r="P487" i="73"/>
  <c r="A487" i="73" s="1"/>
  <c r="O487" i="73"/>
  <c r="O486" i="73"/>
  <c r="P486" i="73" s="1"/>
  <c r="A486" i="73" s="1"/>
  <c r="P485" i="73"/>
  <c r="A485" i="73" s="1"/>
  <c r="O485" i="73"/>
  <c r="O484" i="73"/>
  <c r="P484" i="73" s="1"/>
  <c r="A484" i="73" s="1"/>
  <c r="P483" i="73"/>
  <c r="A483" i="73" s="1"/>
  <c r="O483" i="73"/>
  <c r="O482" i="73"/>
  <c r="P482" i="73" s="1"/>
  <c r="A482" i="73" s="1"/>
  <c r="P481" i="73"/>
  <c r="A481" i="73" s="1"/>
  <c r="O481" i="73"/>
  <c r="O480" i="73"/>
  <c r="P480" i="73" s="1"/>
  <c r="A480" i="73" s="1"/>
  <c r="P479" i="73"/>
  <c r="A479" i="73" s="1"/>
  <c r="O479" i="73"/>
  <c r="O478" i="73"/>
  <c r="P478" i="73" s="1"/>
  <c r="A478" i="73" s="1"/>
  <c r="P477" i="73"/>
  <c r="A477" i="73" s="1"/>
  <c r="O477" i="73"/>
  <c r="O476" i="73"/>
  <c r="P476" i="73" s="1"/>
  <c r="A476" i="73" s="1"/>
  <c r="P475" i="73"/>
  <c r="A475" i="73" s="1"/>
  <c r="O475" i="73"/>
  <c r="O474" i="73"/>
  <c r="P474" i="73" s="1"/>
  <c r="A474" i="73" s="1"/>
  <c r="P473" i="73"/>
  <c r="A473" i="73" s="1"/>
  <c r="O473" i="73"/>
  <c r="O472" i="73"/>
  <c r="P472" i="73" s="1"/>
  <c r="A472" i="73" s="1"/>
  <c r="O471" i="73"/>
  <c r="P471" i="73" s="1"/>
  <c r="A471" i="73" s="1"/>
  <c r="O470" i="73"/>
  <c r="P470" i="73" s="1"/>
  <c r="A470" i="73" s="1"/>
  <c r="O469" i="73"/>
  <c r="P469" i="73" s="1"/>
  <c r="A469" i="73" s="1"/>
  <c r="O468" i="73"/>
  <c r="P468" i="73" s="1"/>
  <c r="A468" i="73" s="1"/>
  <c r="O467" i="73"/>
  <c r="P467" i="73" s="1"/>
  <c r="A467" i="73" s="1"/>
  <c r="O466" i="73"/>
  <c r="P466" i="73" s="1"/>
  <c r="A466" i="73" s="1"/>
  <c r="O465" i="73"/>
  <c r="P465" i="73" s="1"/>
  <c r="A465" i="73" s="1"/>
  <c r="O464" i="73"/>
  <c r="P464" i="73" s="1"/>
  <c r="A464" i="73" s="1"/>
  <c r="O463" i="73"/>
  <c r="P463" i="73" s="1"/>
  <c r="A463" i="73" s="1"/>
  <c r="O462" i="73"/>
  <c r="P462" i="73" s="1"/>
  <c r="A462" i="73" s="1"/>
  <c r="O461" i="73"/>
  <c r="P461" i="73" s="1"/>
  <c r="A461" i="73" s="1"/>
  <c r="O460" i="73"/>
  <c r="P460" i="73" s="1"/>
  <c r="A460" i="73" s="1"/>
  <c r="O459" i="73"/>
  <c r="P459" i="73" s="1"/>
  <c r="A459" i="73" s="1"/>
  <c r="O458" i="73"/>
  <c r="P458" i="73" s="1"/>
  <c r="A458" i="73" s="1"/>
  <c r="P457" i="73"/>
  <c r="A457" i="73" s="1"/>
  <c r="O457" i="73"/>
  <c r="O456" i="73"/>
  <c r="P456" i="73" s="1"/>
  <c r="A456" i="73" s="1"/>
  <c r="O455" i="73"/>
  <c r="P455" i="73" s="1"/>
  <c r="A455" i="73" s="1"/>
  <c r="O454" i="73"/>
  <c r="P454" i="73" s="1"/>
  <c r="A454" i="73" s="1"/>
  <c r="O453" i="73"/>
  <c r="P453" i="73" s="1"/>
  <c r="A453" i="73" s="1"/>
  <c r="O452" i="73"/>
  <c r="P452" i="73" s="1"/>
  <c r="A452" i="73" s="1"/>
  <c r="O451" i="73"/>
  <c r="P451" i="73" s="1"/>
  <c r="A451" i="73" s="1"/>
  <c r="O450" i="73"/>
  <c r="P450" i="73" s="1"/>
  <c r="A450" i="73" s="1"/>
  <c r="O449" i="73"/>
  <c r="P449" i="73" s="1"/>
  <c r="A449" i="73" s="1"/>
  <c r="O448" i="73"/>
  <c r="P448" i="73" s="1"/>
  <c r="A448" i="73" s="1"/>
  <c r="O447" i="73"/>
  <c r="P447" i="73" s="1"/>
  <c r="A447" i="73" s="1"/>
  <c r="O446" i="73"/>
  <c r="P446" i="73" s="1"/>
  <c r="A446" i="73" s="1"/>
  <c r="O445" i="73"/>
  <c r="P445" i="73" s="1"/>
  <c r="A445" i="73" s="1"/>
  <c r="O444" i="73"/>
  <c r="P444" i="73" s="1"/>
  <c r="A444" i="73" s="1"/>
  <c r="O443" i="73"/>
  <c r="P443" i="73" s="1"/>
  <c r="A443" i="73" s="1"/>
  <c r="O442" i="73"/>
  <c r="P442" i="73" s="1"/>
  <c r="A442" i="73" s="1"/>
  <c r="O441" i="73"/>
  <c r="P441" i="73" s="1"/>
  <c r="A441" i="73" s="1"/>
  <c r="O440" i="73"/>
  <c r="P440" i="73" s="1"/>
  <c r="A440" i="73" s="1"/>
  <c r="O439" i="73"/>
  <c r="P439" i="73" s="1"/>
  <c r="A439" i="73" s="1"/>
  <c r="O438" i="73"/>
  <c r="P438" i="73" s="1"/>
  <c r="A438" i="73" s="1"/>
  <c r="O437" i="73"/>
  <c r="P437" i="73" s="1"/>
  <c r="A437" i="73" s="1"/>
  <c r="O436" i="73"/>
  <c r="P436" i="73" s="1"/>
  <c r="A436" i="73" s="1"/>
  <c r="O435" i="73"/>
  <c r="P435" i="73" s="1"/>
  <c r="A435" i="73" s="1"/>
  <c r="O434" i="73"/>
  <c r="P434" i="73" s="1"/>
  <c r="A434" i="73" s="1"/>
  <c r="O433" i="73"/>
  <c r="P433" i="73" s="1"/>
  <c r="A433" i="73" s="1"/>
  <c r="O432" i="73"/>
  <c r="P432" i="73" s="1"/>
  <c r="A432" i="73" s="1"/>
  <c r="O431" i="73"/>
  <c r="P431" i="73" s="1"/>
  <c r="A431" i="73" s="1"/>
  <c r="O430" i="73"/>
  <c r="P430" i="73" s="1"/>
  <c r="A430" i="73" s="1"/>
  <c r="O429" i="73"/>
  <c r="P429" i="73" s="1"/>
  <c r="A429" i="73" s="1"/>
  <c r="O428" i="73"/>
  <c r="P428" i="73" s="1"/>
  <c r="A428" i="73" s="1"/>
  <c r="O427" i="73"/>
  <c r="P427" i="73" s="1"/>
  <c r="A427" i="73" s="1"/>
  <c r="O426" i="73"/>
  <c r="P426" i="73" s="1"/>
  <c r="A426" i="73" s="1"/>
  <c r="O425" i="73"/>
  <c r="P425" i="73" s="1"/>
  <c r="A425" i="73" s="1"/>
  <c r="O424" i="73"/>
  <c r="P424" i="73" s="1"/>
  <c r="A424" i="73" s="1"/>
  <c r="O423" i="73"/>
  <c r="P423" i="73" s="1"/>
  <c r="A423" i="73" s="1"/>
  <c r="O422" i="73"/>
  <c r="P422" i="73" s="1"/>
  <c r="A422" i="73" s="1"/>
  <c r="O421" i="73"/>
  <c r="P421" i="73" s="1"/>
  <c r="A421" i="73" s="1"/>
  <c r="O420" i="73"/>
  <c r="P420" i="73" s="1"/>
  <c r="A420" i="73" s="1"/>
  <c r="O419" i="73"/>
  <c r="P419" i="73" s="1"/>
  <c r="A419" i="73" s="1"/>
  <c r="O418" i="73"/>
  <c r="P418" i="73" s="1"/>
  <c r="A418" i="73" s="1"/>
  <c r="O417" i="73"/>
  <c r="P417" i="73" s="1"/>
  <c r="A417" i="73" s="1"/>
  <c r="O416" i="73"/>
  <c r="P416" i="73" s="1"/>
  <c r="A416" i="73" s="1"/>
  <c r="O415" i="73"/>
  <c r="P415" i="73" s="1"/>
  <c r="A415" i="73" s="1"/>
  <c r="O414" i="73"/>
  <c r="P414" i="73" s="1"/>
  <c r="A414" i="73" s="1"/>
  <c r="O413" i="73"/>
  <c r="P413" i="73" s="1"/>
  <c r="A413" i="73" s="1"/>
  <c r="O412" i="73"/>
  <c r="P412" i="73" s="1"/>
  <c r="A412" i="73" s="1"/>
  <c r="O411" i="73"/>
  <c r="P411" i="73" s="1"/>
  <c r="A411" i="73" s="1"/>
  <c r="O410" i="73"/>
  <c r="P410" i="73" s="1"/>
  <c r="A410" i="73" s="1"/>
  <c r="P409" i="73"/>
  <c r="A409" i="73" s="1"/>
  <c r="O409" i="73"/>
  <c r="O408" i="73"/>
  <c r="P408" i="73" s="1"/>
  <c r="A408" i="73" s="1"/>
  <c r="O407" i="73"/>
  <c r="P407" i="73" s="1"/>
  <c r="A407" i="73" s="1"/>
  <c r="O406" i="73"/>
  <c r="P406" i="73" s="1"/>
  <c r="A406" i="73" s="1"/>
  <c r="O405" i="73"/>
  <c r="P405" i="73" s="1"/>
  <c r="A405" i="73" s="1"/>
  <c r="O404" i="73"/>
  <c r="P404" i="73" s="1"/>
  <c r="A404" i="73" s="1"/>
  <c r="O403" i="73"/>
  <c r="P403" i="73" s="1"/>
  <c r="A403" i="73" s="1"/>
  <c r="O402" i="73"/>
  <c r="P402" i="73" s="1"/>
  <c r="A402" i="73" s="1"/>
  <c r="O401" i="73"/>
  <c r="P401" i="73" s="1"/>
  <c r="A401" i="73" s="1"/>
  <c r="O400" i="73"/>
  <c r="P400" i="73" s="1"/>
  <c r="A400" i="73" s="1"/>
  <c r="O399" i="73"/>
  <c r="P399" i="73" s="1"/>
  <c r="A399" i="73" s="1"/>
  <c r="O398" i="73"/>
  <c r="P398" i="73" s="1"/>
  <c r="A398" i="73" s="1"/>
  <c r="O397" i="73"/>
  <c r="P397" i="73" s="1"/>
  <c r="A397" i="73" s="1"/>
  <c r="O396" i="73"/>
  <c r="P396" i="73" s="1"/>
  <c r="A396" i="73" s="1"/>
  <c r="O395" i="73"/>
  <c r="P395" i="73" s="1"/>
  <c r="A395" i="73" s="1"/>
  <c r="O394" i="73"/>
  <c r="P394" i="73" s="1"/>
  <c r="A394" i="73" s="1"/>
  <c r="P393" i="73"/>
  <c r="A393" i="73" s="1"/>
  <c r="O393" i="73"/>
  <c r="O392" i="73"/>
  <c r="P392" i="73" s="1"/>
  <c r="A392" i="73" s="1"/>
  <c r="O391" i="73"/>
  <c r="P391" i="73" s="1"/>
  <c r="A391" i="73" s="1"/>
  <c r="O390" i="73"/>
  <c r="P390" i="73" s="1"/>
  <c r="A390" i="73" s="1"/>
  <c r="O389" i="73"/>
  <c r="P389" i="73" s="1"/>
  <c r="A389" i="73" s="1"/>
  <c r="O388" i="73"/>
  <c r="P388" i="73" s="1"/>
  <c r="A388" i="73" s="1"/>
  <c r="O387" i="73"/>
  <c r="P387" i="73" s="1"/>
  <c r="A387" i="73" s="1"/>
  <c r="O386" i="73"/>
  <c r="P386" i="73" s="1"/>
  <c r="A386" i="73" s="1"/>
  <c r="O385" i="73"/>
  <c r="P385" i="73" s="1"/>
  <c r="A385" i="73" s="1"/>
  <c r="O384" i="73"/>
  <c r="P384" i="73" s="1"/>
  <c r="A384" i="73" s="1"/>
  <c r="O383" i="73"/>
  <c r="P383" i="73" s="1"/>
  <c r="A383" i="73" s="1"/>
  <c r="O382" i="73"/>
  <c r="P382" i="73" s="1"/>
  <c r="A382" i="73" s="1"/>
  <c r="O381" i="73"/>
  <c r="P381" i="73" s="1"/>
  <c r="A381" i="73" s="1"/>
  <c r="O380" i="73"/>
  <c r="P380" i="73" s="1"/>
  <c r="A380" i="73" s="1"/>
  <c r="O379" i="73"/>
  <c r="P379" i="73" s="1"/>
  <c r="A379" i="73" s="1"/>
  <c r="O378" i="73"/>
  <c r="P378" i="73" s="1"/>
  <c r="A378" i="73" s="1"/>
  <c r="O377" i="73"/>
  <c r="P377" i="73" s="1"/>
  <c r="A377" i="73" s="1"/>
  <c r="O376" i="73"/>
  <c r="P376" i="73" s="1"/>
  <c r="A376" i="73" s="1"/>
  <c r="O375" i="73"/>
  <c r="P375" i="73" s="1"/>
  <c r="A375" i="73" s="1"/>
  <c r="O374" i="73"/>
  <c r="P374" i="73" s="1"/>
  <c r="A374" i="73" s="1"/>
  <c r="O373" i="73"/>
  <c r="P373" i="73" s="1"/>
  <c r="A373" i="73" s="1"/>
  <c r="O372" i="73"/>
  <c r="P372" i="73" s="1"/>
  <c r="A372" i="73" s="1"/>
  <c r="O371" i="73"/>
  <c r="P371" i="73" s="1"/>
  <c r="A371" i="73" s="1"/>
  <c r="O370" i="73"/>
  <c r="P370" i="73" s="1"/>
  <c r="A370" i="73" s="1"/>
  <c r="O369" i="73"/>
  <c r="P369" i="73" s="1"/>
  <c r="A369" i="73" s="1"/>
  <c r="O368" i="73"/>
  <c r="P368" i="73" s="1"/>
  <c r="A368" i="73" s="1"/>
  <c r="O367" i="73"/>
  <c r="P367" i="73" s="1"/>
  <c r="A367" i="73" s="1"/>
  <c r="O366" i="73"/>
  <c r="P366" i="73" s="1"/>
  <c r="A366" i="73" s="1"/>
  <c r="O365" i="73"/>
  <c r="P365" i="73" s="1"/>
  <c r="A365" i="73" s="1"/>
  <c r="O364" i="73"/>
  <c r="P364" i="73" s="1"/>
  <c r="A364" i="73" s="1"/>
  <c r="O363" i="73"/>
  <c r="P363" i="73" s="1"/>
  <c r="A363" i="73" s="1"/>
  <c r="O362" i="73"/>
  <c r="P362" i="73" s="1"/>
  <c r="A362" i="73" s="1"/>
  <c r="O361" i="73"/>
  <c r="P361" i="73" s="1"/>
  <c r="A361" i="73" s="1"/>
  <c r="O360" i="73"/>
  <c r="P360" i="73" s="1"/>
  <c r="A360" i="73" s="1"/>
  <c r="O359" i="73"/>
  <c r="P359" i="73" s="1"/>
  <c r="A359" i="73" s="1"/>
  <c r="O358" i="73"/>
  <c r="P358" i="73" s="1"/>
  <c r="A358" i="73" s="1"/>
  <c r="O357" i="73"/>
  <c r="P357" i="73" s="1"/>
  <c r="A357" i="73" s="1"/>
  <c r="O356" i="73"/>
  <c r="P356" i="73" s="1"/>
  <c r="A356" i="73" s="1"/>
  <c r="O355" i="73"/>
  <c r="P355" i="73" s="1"/>
  <c r="A355" i="73" s="1"/>
  <c r="O354" i="73"/>
  <c r="P354" i="73" s="1"/>
  <c r="A354" i="73" s="1"/>
  <c r="O353" i="73"/>
  <c r="P353" i="73" s="1"/>
  <c r="A353" i="73" s="1"/>
  <c r="O352" i="73"/>
  <c r="P352" i="73" s="1"/>
  <c r="A352" i="73" s="1"/>
  <c r="O351" i="73"/>
  <c r="P351" i="73" s="1"/>
  <c r="A351" i="73" s="1"/>
  <c r="O350" i="73"/>
  <c r="P350" i="73" s="1"/>
  <c r="A350" i="73" s="1"/>
  <c r="O349" i="73"/>
  <c r="P349" i="73" s="1"/>
  <c r="A349" i="73" s="1"/>
  <c r="O348" i="73"/>
  <c r="P348" i="73" s="1"/>
  <c r="A348" i="73" s="1"/>
  <c r="O347" i="73"/>
  <c r="P347" i="73" s="1"/>
  <c r="A347" i="73" s="1"/>
  <c r="O346" i="73"/>
  <c r="P346" i="73" s="1"/>
  <c r="A346" i="73" s="1"/>
  <c r="P345" i="73"/>
  <c r="A345" i="73" s="1"/>
  <c r="O345" i="73"/>
  <c r="O344" i="73"/>
  <c r="P344" i="73" s="1"/>
  <c r="A344" i="73" s="1"/>
  <c r="O343" i="73"/>
  <c r="P343" i="73" s="1"/>
  <c r="A343" i="73" s="1"/>
  <c r="O342" i="73"/>
  <c r="P342" i="73" s="1"/>
  <c r="A342" i="73" s="1"/>
  <c r="O341" i="73"/>
  <c r="P341" i="73" s="1"/>
  <c r="A341" i="73" s="1"/>
  <c r="O340" i="73"/>
  <c r="P340" i="73" s="1"/>
  <c r="A340" i="73" s="1"/>
  <c r="O339" i="73"/>
  <c r="P339" i="73" s="1"/>
  <c r="A339" i="73" s="1"/>
  <c r="O338" i="73"/>
  <c r="P338" i="73" s="1"/>
  <c r="A338" i="73" s="1"/>
  <c r="O337" i="73"/>
  <c r="P337" i="73" s="1"/>
  <c r="A337" i="73" s="1"/>
  <c r="O336" i="73"/>
  <c r="P336" i="73" s="1"/>
  <c r="A336" i="73" s="1"/>
  <c r="O335" i="73"/>
  <c r="P335" i="73" s="1"/>
  <c r="A335" i="73" s="1"/>
  <c r="O334" i="73"/>
  <c r="P334" i="73" s="1"/>
  <c r="A334" i="73" s="1"/>
  <c r="O333" i="73"/>
  <c r="P333" i="73" s="1"/>
  <c r="A333" i="73" s="1"/>
  <c r="O332" i="73"/>
  <c r="P332" i="73" s="1"/>
  <c r="A332" i="73" s="1"/>
  <c r="O331" i="73"/>
  <c r="P331" i="73" s="1"/>
  <c r="A331" i="73" s="1"/>
  <c r="O330" i="73"/>
  <c r="P330" i="73" s="1"/>
  <c r="A330" i="73" s="1"/>
  <c r="P329" i="73"/>
  <c r="A329" i="73" s="1"/>
  <c r="O329" i="73"/>
  <c r="O328" i="73"/>
  <c r="P328" i="73" s="1"/>
  <c r="A328" i="73" s="1"/>
  <c r="O327" i="73"/>
  <c r="P327" i="73" s="1"/>
  <c r="A327" i="73" s="1"/>
  <c r="O326" i="73"/>
  <c r="P326" i="73" s="1"/>
  <c r="A326" i="73" s="1"/>
  <c r="O325" i="73"/>
  <c r="P325" i="73" s="1"/>
  <c r="A325" i="73" s="1"/>
  <c r="O324" i="73"/>
  <c r="P324" i="73" s="1"/>
  <c r="A324" i="73" s="1"/>
  <c r="O323" i="73"/>
  <c r="P323" i="73" s="1"/>
  <c r="A323" i="73" s="1"/>
  <c r="O322" i="73"/>
  <c r="P322" i="73" s="1"/>
  <c r="A322" i="73" s="1"/>
  <c r="O321" i="73"/>
  <c r="P321" i="73" s="1"/>
  <c r="A321" i="73" s="1"/>
  <c r="O320" i="73"/>
  <c r="P320" i="73" s="1"/>
  <c r="A320" i="73" s="1"/>
  <c r="O319" i="73"/>
  <c r="P319" i="73" s="1"/>
  <c r="A319" i="73" s="1"/>
  <c r="O318" i="73"/>
  <c r="P318" i="73" s="1"/>
  <c r="A318" i="73" s="1"/>
  <c r="O317" i="73"/>
  <c r="P317" i="73" s="1"/>
  <c r="A317" i="73" s="1"/>
  <c r="O316" i="73"/>
  <c r="P316" i="73" s="1"/>
  <c r="A316" i="73" s="1"/>
  <c r="O315" i="73"/>
  <c r="P315" i="73" s="1"/>
  <c r="A315" i="73" s="1"/>
  <c r="O314" i="73"/>
  <c r="P314" i="73" s="1"/>
  <c r="A314" i="73" s="1"/>
  <c r="O313" i="73"/>
  <c r="P313" i="73" s="1"/>
  <c r="A313" i="73" s="1"/>
  <c r="O312" i="73"/>
  <c r="P312" i="73" s="1"/>
  <c r="A312" i="73" s="1"/>
  <c r="O311" i="73"/>
  <c r="P311" i="73" s="1"/>
  <c r="A311" i="73" s="1"/>
  <c r="O310" i="73"/>
  <c r="P310" i="73" s="1"/>
  <c r="A310" i="73" s="1"/>
  <c r="O309" i="73"/>
  <c r="P309" i="73" s="1"/>
  <c r="A309" i="73" s="1"/>
  <c r="O308" i="73"/>
  <c r="P308" i="73" s="1"/>
  <c r="A308" i="73" s="1"/>
  <c r="O307" i="73"/>
  <c r="P307" i="73" s="1"/>
  <c r="A307" i="73" s="1"/>
  <c r="O306" i="73"/>
  <c r="P306" i="73" s="1"/>
  <c r="A306" i="73" s="1"/>
  <c r="O305" i="73"/>
  <c r="P305" i="73" s="1"/>
  <c r="A305" i="73" s="1"/>
  <c r="O304" i="73"/>
  <c r="P304" i="73" s="1"/>
  <c r="A304" i="73" s="1"/>
  <c r="O303" i="73"/>
  <c r="P303" i="73" s="1"/>
  <c r="A303" i="73" s="1"/>
  <c r="O302" i="73"/>
  <c r="P302" i="73" s="1"/>
  <c r="A302" i="73" s="1"/>
  <c r="O301" i="73"/>
  <c r="P301" i="73" s="1"/>
  <c r="A301" i="73" s="1"/>
  <c r="O300" i="73"/>
  <c r="P300" i="73" s="1"/>
  <c r="A300" i="73" s="1"/>
  <c r="O299" i="73"/>
  <c r="P299" i="73" s="1"/>
  <c r="A299" i="73" s="1"/>
  <c r="O298" i="73"/>
  <c r="P298" i="73" s="1"/>
  <c r="A298" i="73" s="1"/>
  <c r="O297" i="73"/>
  <c r="P297" i="73" s="1"/>
  <c r="A297" i="73" s="1"/>
  <c r="O296" i="73"/>
  <c r="P296" i="73" s="1"/>
  <c r="A296" i="73" s="1"/>
  <c r="O295" i="73"/>
  <c r="P295" i="73" s="1"/>
  <c r="A295" i="73" s="1"/>
  <c r="O294" i="73"/>
  <c r="P294" i="73" s="1"/>
  <c r="A294" i="73" s="1"/>
  <c r="O293" i="73"/>
  <c r="P293" i="73" s="1"/>
  <c r="A293" i="73" s="1"/>
  <c r="O292" i="73"/>
  <c r="P292" i="73" s="1"/>
  <c r="A292" i="73" s="1"/>
  <c r="O291" i="73"/>
  <c r="P291" i="73" s="1"/>
  <c r="A291" i="73" s="1"/>
  <c r="O290" i="73"/>
  <c r="P290" i="73" s="1"/>
  <c r="A290" i="73" s="1"/>
  <c r="O289" i="73"/>
  <c r="P289" i="73" s="1"/>
  <c r="A289" i="73" s="1"/>
  <c r="O288" i="73"/>
  <c r="P288" i="73" s="1"/>
  <c r="A288" i="73" s="1"/>
  <c r="O287" i="73"/>
  <c r="P287" i="73" s="1"/>
  <c r="A287" i="73" s="1"/>
  <c r="O286" i="73"/>
  <c r="P286" i="73" s="1"/>
  <c r="A286" i="73" s="1"/>
  <c r="P285" i="73"/>
  <c r="A285" i="73" s="1"/>
  <c r="O285" i="73"/>
  <c r="O284" i="73"/>
  <c r="P284" i="73" s="1"/>
  <c r="A284" i="73" s="1"/>
  <c r="O283" i="73"/>
  <c r="P283" i="73" s="1"/>
  <c r="A283" i="73" s="1"/>
  <c r="O282" i="73"/>
  <c r="P282" i="73" s="1"/>
  <c r="A282" i="73" s="1"/>
  <c r="O281" i="73"/>
  <c r="P281" i="73" s="1"/>
  <c r="A281" i="73" s="1"/>
  <c r="O280" i="73"/>
  <c r="P280" i="73" s="1"/>
  <c r="A280" i="73" s="1"/>
  <c r="O279" i="73"/>
  <c r="P279" i="73" s="1"/>
  <c r="A279" i="73" s="1"/>
  <c r="O278" i="73"/>
  <c r="P278" i="73" s="1"/>
  <c r="A278" i="73" s="1"/>
  <c r="O277" i="73"/>
  <c r="P277" i="73" s="1"/>
  <c r="A277" i="73" s="1"/>
  <c r="O276" i="73"/>
  <c r="P276" i="73" s="1"/>
  <c r="A276" i="73" s="1"/>
  <c r="O275" i="73"/>
  <c r="P275" i="73" s="1"/>
  <c r="A275" i="73" s="1"/>
  <c r="O274" i="73"/>
  <c r="P274" i="73" s="1"/>
  <c r="A274" i="73" s="1"/>
  <c r="O273" i="73"/>
  <c r="P273" i="73" s="1"/>
  <c r="A273" i="73" s="1"/>
  <c r="O272" i="73"/>
  <c r="P272" i="73" s="1"/>
  <c r="A272" i="73" s="1"/>
  <c r="O271" i="73"/>
  <c r="P271" i="73" s="1"/>
  <c r="A271" i="73" s="1"/>
  <c r="O270" i="73"/>
  <c r="P270" i="73" s="1"/>
  <c r="A270" i="73" s="1"/>
  <c r="P269" i="73"/>
  <c r="A269" i="73" s="1"/>
  <c r="O269" i="73"/>
  <c r="O268" i="73"/>
  <c r="P268" i="73" s="1"/>
  <c r="A268" i="73" s="1"/>
  <c r="O267" i="73"/>
  <c r="P267" i="73" s="1"/>
  <c r="A267" i="73" s="1"/>
  <c r="O266" i="73"/>
  <c r="P266" i="73" s="1"/>
  <c r="A266" i="73" s="1"/>
  <c r="O265" i="73"/>
  <c r="P265" i="73" s="1"/>
  <c r="A265" i="73" s="1"/>
  <c r="O264" i="73"/>
  <c r="P264" i="73" s="1"/>
  <c r="A264" i="73" s="1"/>
  <c r="O263" i="73"/>
  <c r="P263" i="73" s="1"/>
  <c r="A263" i="73" s="1"/>
  <c r="O262" i="73"/>
  <c r="P262" i="73" s="1"/>
  <c r="A262" i="73" s="1"/>
  <c r="O261" i="73"/>
  <c r="P261" i="73" s="1"/>
  <c r="A261" i="73" s="1"/>
  <c r="O260" i="73"/>
  <c r="P260" i="73" s="1"/>
  <c r="A260" i="73" s="1"/>
  <c r="O259" i="73"/>
  <c r="P259" i="73" s="1"/>
  <c r="A259" i="73" s="1"/>
  <c r="O258" i="73"/>
  <c r="P258" i="73" s="1"/>
  <c r="A258" i="73" s="1"/>
  <c r="O257" i="73"/>
  <c r="P257" i="73" s="1"/>
  <c r="A257" i="73" s="1"/>
  <c r="O256" i="73"/>
  <c r="P256" i="73" s="1"/>
  <c r="A256" i="73" s="1"/>
  <c r="O255" i="73"/>
  <c r="P255" i="73" s="1"/>
  <c r="A255" i="73" s="1"/>
  <c r="O254" i="73"/>
  <c r="P254" i="73" s="1"/>
  <c r="A254" i="73" s="1"/>
  <c r="O253" i="73"/>
  <c r="P253" i="73" s="1"/>
  <c r="A253" i="73" s="1"/>
  <c r="O252" i="73"/>
  <c r="P252" i="73" s="1"/>
  <c r="A252" i="73" s="1"/>
  <c r="O251" i="73"/>
  <c r="P251" i="73" s="1"/>
  <c r="A251" i="73" s="1"/>
  <c r="O250" i="73"/>
  <c r="P250" i="73" s="1"/>
  <c r="A250" i="73" s="1"/>
  <c r="O249" i="73"/>
  <c r="P249" i="73" s="1"/>
  <c r="A249" i="73" s="1"/>
  <c r="O248" i="73"/>
  <c r="P248" i="73" s="1"/>
  <c r="A248" i="73" s="1"/>
  <c r="O247" i="73"/>
  <c r="P247" i="73" s="1"/>
  <c r="A247" i="73" s="1"/>
  <c r="O246" i="73"/>
  <c r="P246" i="73" s="1"/>
  <c r="A246" i="73" s="1"/>
  <c r="O245" i="73"/>
  <c r="P245" i="73" s="1"/>
  <c r="A245" i="73" s="1"/>
  <c r="O244" i="73"/>
  <c r="P244" i="73" s="1"/>
  <c r="A244" i="73" s="1"/>
  <c r="O243" i="73"/>
  <c r="P243" i="73" s="1"/>
  <c r="A243" i="73" s="1"/>
  <c r="O242" i="73"/>
  <c r="P242" i="73" s="1"/>
  <c r="A242" i="73" s="1"/>
  <c r="O241" i="73"/>
  <c r="P241" i="73" s="1"/>
  <c r="A241" i="73" s="1"/>
  <c r="O240" i="73"/>
  <c r="P240" i="73" s="1"/>
  <c r="A240" i="73" s="1"/>
  <c r="O239" i="73"/>
  <c r="P239" i="73" s="1"/>
  <c r="A239" i="73" s="1"/>
  <c r="O238" i="73"/>
  <c r="P238" i="73" s="1"/>
  <c r="A238" i="73" s="1"/>
  <c r="O237" i="73"/>
  <c r="P237" i="73" s="1"/>
  <c r="A237" i="73" s="1"/>
  <c r="O236" i="73"/>
  <c r="P236" i="73" s="1"/>
  <c r="A236" i="73" s="1"/>
  <c r="O235" i="73"/>
  <c r="P235" i="73" s="1"/>
  <c r="A235" i="73" s="1"/>
  <c r="O234" i="73"/>
  <c r="P234" i="73" s="1"/>
  <c r="A234" i="73" s="1"/>
  <c r="O233" i="73"/>
  <c r="P233" i="73" s="1"/>
  <c r="A233" i="73" s="1"/>
  <c r="O232" i="73"/>
  <c r="P232" i="73" s="1"/>
  <c r="A232" i="73" s="1"/>
  <c r="O231" i="73"/>
  <c r="P231" i="73" s="1"/>
  <c r="A231" i="73" s="1"/>
  <c r="O230" i="73"/>
  <c r="P230" i="73" s="1"/>
  <c r="A230" i="73" s="1"/>
  <c r="O229" i="73"/>
  <c r="P229" i="73" s="1"/>
  <c r="A229" i="73" s="1"/>
  <c r="O228" i="73"/>
  <c r="P228" i="73" s="1"/>
  <c r="A228" i="73" s="1"/>
  <c r="O227" i="73"/>
  <c r="P227" i="73" s="1"/>
  <c r="A227" i="73" s="1"/>
  <c r="O226" i="73"/>
  <c r="P226" i="73" s="1"/>
  <c r="A226" i="73" s="1"/>
  <c r="O225" i="73"/>
  <c r="P225" i="73" s="1"/>
  <c r="A225" i="73" s="1"/>
  <c r="O224" i="73"/>
  <c r="P224" i="73" s="1"/>
  <c r="A224" i="73" s="1"/>
  <c r="O223" i="73"/>
  <c r="P223" i="73" s="1"/>
  <c r="A223" i="73" s="1"/>
  <c r="O222" i="73"/>
  <c r="P222" i="73" s="1"/>
  <c r="A222" i="73" s="1"/>
  <c r="P221" i="73"/>
  <c r="A221" i="73" s="1"/>
  <c r="O221" i="73"/>
  <c r="O220" i="73"/>
  <c r="P220" i="73" s="1"/>
  <c r="A220" i="73" s="1"/>
  <c r="O219" i="73"/>
  <c r="P219" i="73" s="1"/>
  <c r="A219" i="73" s="1"/>
  <c r="O218" i="73"/>
  <c r="P218" i="73" s="1"/>
  <c r="A218" i="73" s="1"/>
  <c r="O217" i="73"/>
  <c r="P217" i="73" s="1"/>
  <c r="A217" i="73" s="1"/>
  <c r="O216" i="73"/>
  <c r="P216" i="73" s="1"/>
  <c r="A216" i="73" s="1"/>
  <c r="O215" i="73"/>
  <c r="P215" i="73" s="1"/>
  <c r="A215" i="73" s="1"/>
  <c r="O214" i="73"/>
  <c r="P214" i="73" s="1"/>
  <c r="A214" i="73" s="1"/>
  <c r="O213" i="73"/>
  <c r="P213" i="73" s="1"/>
  <c r="A213" i="73" s="1"/>
  <c r="O212" i="73"/>
  <c r="P212" i="73" s="1"/>
  <c r="A212" i="73" s="1"/>
  <c r="O211" i="73"/>
  <c r="P211" i="73" s="1"/>
  <c r="A211" i="73" s="1"/>
  <c r="O210" i="73"/>
  <c r="P210" i="73" s="1"/>
  <c r="A210" i="73" s="1"/>
  <c r="O209" i="73"/>
  <c r="P209" i="73" s="1"/>
  <c r="A209" i="73" s="1"/>
  <c r="O208" i="73"/>
  <c r="P208" i="73" s="1"/>
  <c r="A208" i="73" s="1"/>
  <c r="O207" i="73"/>
  <c r="P207" i="73" s="1"/>
  <c r="A207" i="73" s="1"/>
  <c r="O206" i="73"/>
  <c r="P206" i="73" s="1"/>
  <c r="A206" i="73" s="1"/>
  <c r="P205" i="73"/>
  <c r="A205" i="73" s="1"/>
  <c r="O205" i="73"/>
  <c r="O204" i="73"/>
  <c r="P204" i="73" s="1"/>
  <c r="A204" i="73" s="1"/>
  <c r="O203" i="73"/>
  <c r="P203" i="73" s="1"/>
  <c r="A203" i="73" s="1"/>
  <c r="O202" i="73"/>
  <c r="P202" i="73" s="1"/>
  <c r="A202" i="73" s="1"/>
  <c r="O201" i="73"/>
  <c r="P201" i="73" s="1"/>
  <c r="A201" i="73" s="1"/>
  <c r="O200" i="73"/>
  <c r="P200" i="73" s="1"/>
  <c r="A200" i="73" s="1"/>
  <c r="O199" i="73"/>
  <c r="P199" i="73" s="1"/>
  <c r="A199" i="73" s="1"/>
  <c r="O198" i="73"/>
  <c r="P198" i="73" s="1"/>
  <c r="A198" i="73" s="1"/>
  <c r="O197" i="73"/>
  <c r="P197" i="73" s="1"/>
  <c r="A197" i="73" s="1"/>
  <c r="O196" i="73"/>
  <c r="P196" i="73" s="1"/>
  <c r="A196" i="73" s="1"/>
  <c r="O195" i="73"/>
  <c r="P195" i="73" s="1"/>
  <c r="A195" i="73" s="1"/>
  <c r="O194" i="73"/>
  <c r="P194" i="73" s="1"/>
  <c r="A194" i="73" s="1"/>
  <c r="O193" i="73"/>
  <c r="P193" i="73" s="1"/>
  <c r="A193" i="73" s="1"/>
  <c r="O192" i="73"/>
  <c r="P192" i="73" s="1"/>
  <c r="A192" i="73" s="1"/>
  <c r="O191" i="73"/>
  <c r="P191" i="73" s="1"/>
  <c r="A191" i="73" s="1"/>
  <c r="O190" i="73"/>
  <c r="P190" i="73" s="1"/>
  <c r="A190" i="73" s="1"/>
  <c r="O189" i="73"/>
  <c r="P189" i="73" s="1"/>
  <c r="A189" i="73" s="1"/>
  <c r="O188" i="73"/>
  <c r="P188" i="73" s="1"/>
  <c r="A188" i="73" s="1"/>
  <c r="O187" i="73"/>
  <c r="P187" i="73" s="1"/>
  <c r="A187" i="73" s="1"/>
  <c r="O186" i="73"/>
  <c r="P186" i="73" s="1"/>
  <c r="A186" i="73" s="1"/>
  <c r="O185" i="73"/>
  <c r="P185" i="73" s="1"/>
  <c r="A185" i="73" s="1"/>
  <c r="O184" i="73"/>
  <c r="P184" i="73" s="1"/>
  <c r="A184" i="73" s="1"/>
  <c r="O183" i="73"/>
  <c r="P183" i="73" s="1"/>
  <c r="A183" i="73" s="1"/>
  <c r="O182" i="73"/>
  <c r="P182" i="73" s="1"/>
  <c r="A182" i="73" s="1"/>
  <c r="O181" i="73"/>
  <c r="P181" i="73" s="1"/>
  <c r="A181" i="73" s="1"/>
  <c r="O180" i="73"/>
  <c r="P180" i="73" s="1"/>
  <c r="A180" i="73" s="1"/>
  <c r="O179" i="73"/>
  <c r="P179" i="73" s="1"/>
  <c r="A179" i="73" s="1"/>
  <c r="O178" i="73"/>
  <c r="P178" i="73" s="1"/>
  <c r="A178" i="73" s="1"/>
  <c r="O177" i="73"/>
  <c r="P177" i="73" s="1"/>
  <c r="A177" i="73" s="1"/>
  <c r="O176" i="73"/>
  <c r="P176" i="73" s="1"/>
  <c r="A176" i="73" s="1"/>
  <c r="O175" i="73"/>
  <c r="P175" i="73" s="1"/>
  <c r="A175" i="73" s="1"/>
  <c r="O174" i="73"/>
  <c r="P174" i="73" s="1"/>
  <c r="A174" i="73" s="1"/>
  <c r="O173" i="73"/>
  <c r="P173" i="73" s="1"/>
  <c r="A173" i="73" s="1"/>
  <c r="O172" i="73"/>
  <c r="P172" i="73" s="1"/>
  <c r="A172" i="73" s="1"/>
  <c r="O171" i="73"/>
  <c r="P171" i="73" s="1"/>
  <c r="A171" i="73" s="1"/>
  <c r="O170" i="73"/>
  <c r="P170" i="73" s="1"/>
  <c r="A170" i="73" s="1"/>
  <c r="O169" i="73"/>
  <c r="P169" i="73" s="1"/>
  <c r="A169" i="73" s="1"/>
  <c r="O168" i="73"/>
  <c r="P168" i="73" s="1"/>
  <c r="A168" i="73" s="1"/>
  <c r="O167" i="73"/>
  <c r="P167" i="73" s="1"/>
  <c r="A167" i="73" s="1"/>
  <c r="O166" i="73"/>
  <c r="P166" i="73" s="1"/>
  <c r="A166" i="73" s="1"/>
  <c r="O165" i="73"/>
  <c r="P165" i="73" s="1"/>
  <c r="A165" i="73" s="1"/>
  <c r="O164" i="73"/>
  <c r="P164" i="73" s="1"/>
  <c r="A164" i="73" s="1"/>
  <c r="O163" i="73"/>
  <c r="P163" i="73" s="1"/>
  <c r="A163" i="73" s="1"/>
  <c r="O162" i="73"/>
  <c r="P162" i="73" s="1"/>
  <c r="A162" i="73" s="1"/>
  <c r="O161" i="73"/>
  <c r="P161" i="73" s="1"/>
  <c r="A161" i="73" s="1"/>
  <c r="O160" i="73"/>
  <c r="P160" i="73" s="1"/>
  <c r="A160" i="73" s="1"/>
  <c r="O159" i="73"/>
  <c r="P159" i="73" s="1"/>
  <c r="A159" i="73" s="1"/>
  <c r="O158" i="73"/>
  <c r="P158" i="73" s="1"/>
  <c r="A158" i="73" s="1"/>
  <c r="P157" i="73"/>
  <c r="A157" i="73" s="1"/>
  <c r="O157" i="73"/>
  <c r="O156" i="73"/>
  <c r="P156" i="73" s="1"/>
  <c r="A156" i="73" s="1"/>
  <c r="O155" i="73"/>
  <c r="P155" i="73" s="1"/>
  <c r="A155" i="73" s="1"/>
  <c r="O154" i="73"/>
  <c r="P154" i="73" s="1"/>
  <c r="A154" i="73" s="1"/>
  <c r="O153" i="73"/>
  <c r="P153" i="73" s="1"/>
  <c r="A153" i="73" s="1"/>
  <c r="O152" i="73"/>
  <c r="P152" i="73" s="1"/>
  <c r="A152" i="73" s="1"/>
  <c r="O151" i="73"/>
  <c r="P151" i="73" s="1"/>
  <c r="A151" i="73" s="1"/>
  <c r="O150" i="73"/>
  <c r="P150" i="73" s="1"/>
  <c r="A150" i="73" s="1"/>
  <c r="O149" i="73"/>
  <c r="P149" i="73" s="1"/>
  <c r="A149" i="73" s="1"/>
  <c r="O148" i="73"/>
  <c r="P148" i="73" s="1"/>
  <c r="A148" i="73" s="1"/>
  <c r="O147" i="73"/>
  <c r="P147" i="73" s="1"/>
  <c r="A147" i="73" s="1"/>
  <c r="O146" i="73"/>
  <c r="P146" i="73" s="1"/>
  <c r="A146" i="73" s="1"/>
  <c r="O145" i="73"/>
  <c r="P145" i="73" s="1"/>
  <c r="A145" i="73" s="1"/>
  <c r="O144" i="73"/>
  <c r="P144" i="73" s="1"/>
  <c r="A144" i="73" s="1"/>
  <c r="O143" i="73"/>
  <c r="P143" i="73" s="1"/>
  <c r="A143" i="73" s="1"/>
  <c r="O142" i="73"/>
  <c r="P142" i="73" s="1"/>
  <c r="A142" i="73" s="1"/>
  <c r="P141" i="73"/>
  <c r="A141" i="73" s="1"/>
  <c r="O141" i="73"/>
  <c r="O140" i="73"/>
  <c r="P140" i="73" s="1"/>
  <c r="A140" i="73" s="1"/>
  <c r="O139" i="73"/>
  <c r="P139" i="73" s="1"/>
  <c r="A139" i="73" s="1"/>
  <c r="O138" i="73"/>
  <c r="P138" i="73" s="1"/>
  <c r="A138" i="73" s="1"/>
  <c r="O137" i="73"/>
  <c r="P137" i="73" s="1"/>
  <c r="A137" i="73" s="1"/>
  <c r="O136" i="73"/>
  <c r="P136" i="73" s="1"/>
  <c r="A136" i="73" s="1"/>
  <c r="O135" i="73"/>
  <c r="P135" i="73" s="1"/>
  <c r="A135" i="73" s="1"/>
  <c r="O134" i="73"/>
  <c r="P134" i="73" s="1"/>
  <c r="A134" i="73" s="1"/>
  <c r="O133" i="73"/>
  <c r="P133" i="73" s="1"/>
  <c r="A133" i="73" s="1"/>
  <c r="O132" i="73"/>
  <c r="P132" i="73" s="1"/>
  <c r="A132" i="73" s="1"/>
  <c r="O131" i="73"/>
  <c r="P131" i="73" s="1"/>
  <c r="A131" i="73" s="1"/>
  <c r="O130" i="73"/>
  <c r="P130" i="73" s="1"/>
  <c r="A130" i="73" s="1"/>
  <c r="O129" i="73"/>
  <c r="P129" i="73" s="1"/>
  <c r="A129" i="73" s="1"/>
  <c r="O128" i="73"/>
  <c r="P128" i="73" s="1"/>
  <c r="A128" i="73" s="1"/>
  <c r="O127" i="73"/>
  <c r="P127" i="73" s="1"/>
  <c r="A127" i="73" s="1"/>
  <c r="O126" i="73"/>
  <c r="P126" i="73" s="1"/>
  <c r="A126" i="73" s="1"/>
  <c r="O125" i="73"/>
  <c r="P125" i="73" s="1"/>
  <c r="A125" i="73" s="1"/>
  <c r="O124" i="73"/>
  <c r="P124" i="73" s="1"/>
  <c r="A124" i="73" s="1"/>
  <c r="O123" i="73"/>
  <c r="P123" i="73" s="1"/>
  <c r="A123" i="73" s="1"/>
  <c r="O122" i="73"/>
  <c r="P122" i="73" s="1"/>
  <c r="A122" i="73" s="1"/>
  <c r="O121" i="73"/>
  <c r="P121" i="73" s="1"/>
  <c r="A121" i="73" s="1"/>
  <c r="O120" i="73"/>
  <c r="P120" i="73" s="1"/>
  <c r="A120" i="73" s="1"/>
  <c r="O119" i="73"/>
  <c r="P119" i="73" s="1"/>
  <c r="A119" i="73" s="1"/>
  <c r="O118" i="73"/>
  <c r="P118" i="73" s="1"/>
  <c r="A118" i="73" s="1"/>
  <c r="O117" i="73"/>
  <c r="P117" i="73" s="1"/>
  <c r="A117" i="73" s="1"/>
  <c r="O116" i="73"/>
  <c r="P116" i="73" s="1"/>
  <c r="A116" i="73" s="1"/>
  <c r="O115" i="73"/>
  <c r="P115" i="73" s="1"/>
  <c r="A115" i="73" s="1"/>
  <c r="O114" i="73"/>
  <c r="P114" i="73" s="1"/>
  <c r="A114" i="73" s="1"/>
  <c r="O113" i="73"/>
  <c r="P113" i="73" s="1"/>
  <c r="A113" i="73" s="1"/>
  <c r="O112" i="73"/>
  <c r="P112" i="73" s="1"/>
  <c r="A112" i="73" s="1"/>
  <c r="O111" i="73"/>
  <c r="P111" i="73" s="1"/>
  <c r="A111" i="73" s="1"/>
  <c r="O110" i="73"/>
  <c r="P110" i="73" s="1"/>
  <c r="A110" i="73" s="1"/>
  <c r="O109" i="73"/>
  <c r="P109" i="73" s="1"/>
  <c r="A109" i="73" s="1"/>
  <c r="O108" i="73"/>
  <c r="P108" i="73" s="1"/>
  <c r="A108" i="73" s="1"/>
  <c r="O107" i="73"/>
  <c r="P107" i="73" s="1"/>
  <c r="A107" i="73" s="1"/>
  <c r="O106" i="73"/>
  <c r="P106" i="73" s="1"/>
  <c r="A106" i="73" s="1"/>
  <c r="O105" i="73"/>
  <c r="P105" i="73" s="1"/>
  <c r="A105" i="73" s="1"/>
  <c r="O104" i="73"/>
  <c r="P104" i="73" s="1"/>
  <c r="A104" i="73" s="1"/>
  <c r="O103" i="73"/>
  <c r="P103" i="73" s="1"/>
  <c r="A103" i="73" s="1"/>
  <c r="O102" i="73"/>
  <c r="P102" i="73" s="1"/>
  <c r="A102" i="73" s="1"/>
  <c r="O101" i="73"/>
  <c r="P101" i="73" s="1"/>
  <c r="A101" i="73" s="1"/>
  <c r="O100" i="73"/>
  <c r="P100" i="73" s="1"/>
  <c r="A100" i="73" s="1"/>
  <c r="O99" i="73"/>
  <c r="P99" i="73" s="1"/>
  <c r="A99" i="73" s="1"/>
  <c r="O98" i="73"/>
  <c r="P98" i="73" s="1"/>
  <c r="A98" i="73" s="1"/>
  <c r="O97" i="73"/>
  <c r="P97" i="73" s="1"/>
  <c r="A97" i="73" s="1"/>
  <c r="O96" i="73"/>
  <c r="P96" i="73" s="1"/>
  <c r="A96" i="73" s="1"/>
  <c r="O95" i="73"/>
  <c r="P95" i="73" s="1"/>
  <c r="A95" i="73" s="1"/>
  <c r="O94" i="73"/>
  <c r="P94" i="73" s="1"/>
  <c r="A94" i="73" s="1"/>
  <c r="P93" i="73"/>
  <c r="A93" i="73" s="1"/>
  <c r="O93" i="73"/>
  <c r="O92" i="73"/>
  <c r="P92" i="73" s="1"/>
  <c r="A92" i="73" s="1"/>
  <c r="O91" i="73"/>
  <c r="P91" i="73" s="1"/>
  <c r="A91" i="73" s="1"/>
  <c r="O90" i="73"/>
  <c r="P90" i="73" s="1"/>
  <c r="A90" i="73" s="1"/>
  <c r="O89" i="73"/>
  <c r="P89" i="73" s="1"/>
  <c r="A89" i="73" s="1"/>
  <c r="O88" i="73"/>
  <c r="P88" i="73" s="1"/>
  <c r="A88" i="73" s="1"/>
  <c r="O87" i="73"/>
  <c r="P87" i="73" s="1"/>
  <c r="A87" i="73" s="1"/>
  <c r="O86" i="73"/>
  <c r="P86" i="73" s="1"/>
  <c r="A86" i="73" s="1"/>
  <c r="O85" i="73"/>
  <c r="P85" i="73" s="1"/>
  <c r="A85" i="73" s="1"/>
  <c r="O84" i="73"/>
  <c r="P84" i="73" s="1"/>
  <c r="A84" i="73" s="1"/>
  <c r="O83" i="73"/>
  <c r="P83" i="73" s="1"/>
  <c r="A83" i="73" s="1"/>
  <c r="O82" i="73"/>
  <c r="P82" i="73" s="1"/>
  <c r="A82" i="73" s="1"/>
  <c r="O81" i="73"/>
  <c r="P81" i="73" s="1"/>
  <c r="A81" i="73" s="1"/>
  <c r="O80" i="73"/>
  <c r="P80" i="73" s="1"/>
  <c r="A80" i="73" s="1"/>
  <c r="O79" i="73"/>
  <c r="P79" i="73" s="1"/>
  <c r="A79" i="73" s="1"/>
  <c r="O78" i="73"/>
  <c r="P78" i="73" s="1"/>
  <c r="A78" i="73" s="1"/>
  <c r="P77" i="73"/>
  <c r="A77" i="73" s="1"/>
  <c r="O77" i="73"/>
  <c r="O76" i="73"/>
  <c r="P76" i="73" s="1"/>
  <c r="A76" i="73" s="1"/>
  <c r="O75" i="73"/>
  <c r="P75" i="73" s="1"/>
  <c r="A75" i="73" s="1"/>
  <c r="O74" i="73"/>
  <c r="P74" i="73" s="1"/>
  <c r="A74" i="73" s="1"/>
  <c r="O73" i="73"/>
  <c r="P73" i="73" s="1"/>
  <c r="A73" i="73" s="1"/>
  <c r="O72" i="73"/>
  <c r="P72" i="73" s="1"/>
  <c r="A72" i="73" s="1"/>
  <c r="O71" i="73"/>
  <c r="P71" i="73" s="1"/>
  <c r="A71" i="73" s="1"/>
  <c r="O70" i="73"/>
  <c r="P70" i="73" s="1"/>
  <c r="A70" i="73" s="1"/>
  <c r="O69" i="73"/>
  <c r="P69" i="73" s="1"/>
  <c r="A69" i="73" s="1"/>
  <c r="O68" i="73"/>
  <c r="P68" i="73" s="1"/>
  <c r="A68" i="73" s="1"/>
  <c r="O67" i="73"/>
  <c r="P67" i="73" s="1"/>
  <c r="A67" i="73" s="1"/>
  <c r="O66" i="73"/>
  <c r="P66" i="73" s="1"/>
  <c r="A66" i="73" s="1"/>
  <c r="O65" i="73"/>
  <c r="P65" i="73" s="1"/>
  <c r="A65" i="73" s="1"/>
  <c r="O64" i="73"/>
  <c r="P64" i="73" s="1"/>
  <c r="A64" i="73" s="1"/>
  <c r="O63" i="73"/>
  <c r="P63" i="73" s="1"/>
  <c r="A63" i="73" s="1"/>
  <c r="O62" i="73"/>
  <c r="P62" i="73" s="1"/>
  <c r="A62" i="73" s="1"/>
  <c r="O61" i="73"/>
  <c r="P61" i="73" s="1"/>
  <c r="A61" i="73" s="1"/>
  <c r="O60" i="73"/>
  <c r="P60" i="73" s="1"/>
  <c r="A60" i="73" s="1"/>
  <c r="O59" i="73"/>
  <c r="P59" i="73" s="1"/>
  <c r="A59" i="73" s="1"/>
  <c r="O58" i="73"/>
  <c r="P58" i="73" s="1"/>
  <c r="A58" i="73" s="1"/>
  <c r="O57" i="73"/>
  <c r="P57" i="73" s="1"/>
  <c r="A57" i="73" s="1"/>
  <c r="O56" i="73"/>
  <c r="P56" i="73" s="1"/>
  <c r="A56" i="73" s="1"/>
  <c r="O55" i="73"/>
  <c r="P55" i="73" s="1"/>
  <c r="A55" i="73" s="1"/>
  <c r="O54" i="73"/>
  <c r="P54" i="73" s="1"/>
  <c r="A54" i="73" s="1"/>
  <c r="O53" i="73"/>
  <c r="P53" i="73" s="1"/>
  <c r="A53" i="73" s="1"/>
  <c r="O52" i="73"/>
  <c r="P52" i="73" s="1"/>
  <c r="A52" i="73" s="1"/>
  <c r="O51" i="73"/>
  <c r="P51" i="73" s="1"/>
  <c r="A51" i="73" s="1"/>
  <c r="O50" i="73"/>
  <c r="P50" i="73" s="1"/>
  <c r="A50" i="73" s="1"/>
  <c r="O49" i="73"/>
  <c r="P49" i="73" s="1"/>
  <c r="A49" i="73" s="1"/>
  <c r="O48" i="73"/>
  <c r="P48" i="73" s="1"/>
  <c r="A48" i="73" s="1"/>
  <c r="O47" i="73"/>
  <c r="P47" i="73" s="1"/>
  <c r="A47" i="73" s="1"/>
  <c r="O46" i="73"/>
  <c r="P46" i="73" s="1"/>
  <c r="A46" i="73" s="1"/>
  <c r="O45" i="73"/>
  <c r="P45" i="73" s="1"/>
  <c r="A45" i="73" s="1"/>
  <c r="O44" i="73"/>
  <c r="P44" i="73" s="1"/>
  <c r="A44" i="73" s="1"/>
  <c r="O43" i="73"/>
  <c r="P43" i="73" s="1"/>
  <c r="A43" i="73" s="1"/>
  <c r="O42" i="73"/>
  <c r="P42" i="73" s="1"/>
  <c r="A42" i="73" s="1"/>
  <c r="O41" i="73"/>
  <c r="P41" i="73" s="1"/>
  <c r="A41" i="73" s="1"/>
  <c r="O40" i="73"/>
  <c r="P40" i="73" s="1"/>
  <c r="A40" i="73" s="1"/>
  <c r="O39" i="73"/>
  <c r="P39" i="73" s="1"/>
  <c r="A39" i="73" s="1"/>
  <c r="O38" i="73"/>
  <c r="P38" i="73" s="1"/>
  <c r="A38" i="73" s="1"/>
  <c r="O37" i="73"/>
  <c r="P37" i="73" s="1"/>
  <c r="A37" i="73" s="1"/>
  <c r="O36" i="73"/>
  <c r="P36" i="73" s="1"/>
  <c r="A36" i="73" s="1"/>
  <c r="O35" i="73"/>
  <c r="P35" i="73" s="1"/>
  <c r="A35" i="73" s="1"/>
  <c r="O34" i="73"/>
  <c r="P34" i="73" s="1"/>
  <c r="A34" i="73" s="1"/>
  <c r="O33" i="73"/>
  <c r="P33" i="73" s="1"/>
  <c r="A33" i="73" s="1"/>
  <c r="O32" i="73"/>
  <c r="P32" i="73" s="1"/>
  <c r="A32" i="73" s="1"/>
  <c r="O31" i="73"/>
  <c r="P31" i="73" s="1"/>
  <c r="A31" i="73" s="1"/>
  <c r="O30" i="73"/>
  <c r="P30" i="73" s="1"/>
  <c r="A30" i="73" s="1"/>
  <c r="O29" i="73"/>
  <c r="P29" i="73" s="1"/>
  <c r="A29" i="73" s="1"/>
  <c r="O28" i="73"/>
  <c r="P28" i="73" s="1"/>
  <c r="A28" i="73" s="1"/>
  <c r="O27" i="73"/>
  <c r="P27" i="73" s="1"/>
  <c r="A27" i="73" s="1"/>
  <c r="O26" i="73"/>
  <c r="P26" i="73" s="1"/>
  <c r="A26" i="73" s="1"/>
  <c r="O25" i="73"/>
  <c r="P25" i="73" s="1"/>
  <c r="A25" i="73" s="1"/>
  <c r="O24" i="73"/>
  <c r="P24" i="73" s="1"/>
  <c r="A24" i="73" s="1"/>
  <c r="O23" i="73"/>
  <c r="P23" i="73" s="1"/>
  <c r="A23" i="73" s="1"/>
  <c r="O22" i="73"/>
  <c r="P22" i="73" s="1"/>
  <c r="A22" i="73" s="1"/>
  <c r="O21" i="73"/>
  <c r="P21" i="73" s="1"/>
  <c r="A21" i="73" s="1"/>
  <c r="O20" i="73"/>
  <c r="P20" i="73" s="1"/>
  <c r="A20" i="73" s="1"/>
  <c r="O19" i="73"/>
  <c r="P19" i="73" s="1"/>
  <c r="A19" i="73" s="1"/>
  <c r="O18" i="73"/>
  <c r="P18" i="73" s="1"/>
  <c r="A18" i="73" s="1"/>
  <c r="O17" i="73"/>
  <c r="P17" i="73" s="1"/>
  <c r="A17" i="73" s="1"/>
  <c r="O16" i="73"/>
  <c r="P16" i="73" s="1"/>
  <c r="A16" i="73" s="1"/>
  <c r="P15" i="73"/>
  <c r="A15" i="73" s="1"/>
  <c r="O15" i="73"/>
  <c r="O14" i="73"/>
  <c r="P14" i="73" s="1"/>
  <c r="A14" i="73" s="1"/>
  <c r="O13" i="73"/>
  <c r="P13" i="73" s="1"/>
  <c r="A13" i="73" s="1"/>
  <c r="O12" i="73"/>
  <c r="P12" i="73" s="1"/>
  <c r="A12" i="73" s="1"/>
  <c r="O11" i="73"/>
  <c r="P11" i="73" s="1"/>
  <c r="A11" i="73" s="1"/>
  <c r="O10" i="73"/>
  <c r="P10" i="73" s="1"/>
  <c r="A10" i="73" s="1"/>
  <c r="O9" i="73"/>
  <c r="P9" i="73" s="1"/>
  <c r="A9" i="73" s="1"/>
  <c r="O13" i="57"/>
  <c r="O14" i="57"/>
  <c r="O15" i="57"/>
  <c r="P15" i="57" s="1"/>
  <c r="A15" i="57" s="1"/>
  <c r="O16" i="57"/>
  <c r="P16" i="57" s="1"/>
  <c r="A16" i="57" s="1"/>
  <c r="O17" i="57"/>
  <c r="O18" i="57"/>
  <c r="O19" i="57"/>
  <c r="O20" i="57"/>
  <c r="P20" i="57" s="1"/>
  <c r="A20" i="57" s="1"/>
  <c r="O21" i="57"/>
  <c r="O22" i="57"/>
  <c r="O23" i="57"/>
  <c r="O24" i="57"/>
  <c r="P24" i="57" s="1"/>
  <c r="A24" i="57" s="1"/>
  <c r="O25" i="57"/>
  <c r="O26" i="57"/>
  <c r="O27" i="57"/>
  <c r="P27" i="57" s="1"/>
  <c r="A27" i="57" s="1"/>
  <c r="O28" i="57"/>
  <c r="P28" i="57" s="1"/>
  <c r="A28" i="57" s="1"/>
  <c r="O29" i="57"/>
  <c r="O30" i="57"/>
  <c r="O31" i="57"/>
  <c r="P31" i="57" s="1"/>
  <c r="A31" i="57" s="1"/>
  <c r="O32" i="57"/>
  <c r="P32" i="57" s="1"/>
  <c r="A32" i="57" s="1"/>
  <c r="O33" i="57"/>
  <c r="O34" i="57"/>
  <c r="O35" i="57"/>
  <c r="O36" i="57"/>
  <c r="P36" i="57" s="1"/>
  <c r="A36" i="57" s="1"/>
  <c r="O37" i="57"/>
  <c r="O38" i="57"/>
  <c r="O39" i="57"/>
  <c r="O40" i="57"/>
  <c r="P40" i="57" s="1"/>
  <c r="A40" i="57" s="1"/>
  <c r="O41" i="57"/>
  <c r="O42" i="57"/>
  <c r="O43" i="57"/>
  <c r="P43" i="57" s="1"/>
  <c r="A43" i="57" s="1"/>
  <c r="O44" i="57"/>
  <c r="P44" i="57" s="1"/>
  <c r="A44" i="57" s="1"/>
  <c r="O45" i="57"/>
  <c r="O46" i="57"/>
  <c r="O47" i="57"/>
  <c r="P47" i="57" s="1"/>
  <c r="A47" i="57" s="1"/>
  <c r="O48" i="57"/>
  <c r="P48" i="57" s="1"/>
  <c r="A48" i="57" s="1"/>
  <c r="O49" i="57"/>
  <c r="O50" i="57"/>
  <c r="O51" i="57"/>
  <c r="O52" i="57"/>
  <c r="P52" i="57" s="1"/>
  <c r="A52" i="57" s="1"/>
  <c r="O53" i="57"/>
  <c r="O54" i="57"/>
  <c r="O55" i="57"/>
  <c r="O56" i="57"/>
  <c r="P56" i="57" s="1"/>
  <c r="A56" i="57" s="1"/>
  <c r="O57" i="57"/>
  <c r="O58" i="57"/>
  <c r="O59" i="57"/>
  <c r="P59" i="57" s="1"/>
  <c r="A59" i="57" s="1"/>
  <c r="O60" i="57"/>
  <c r="P60" i="57" s="1"/>
  <c r="A60" i="57" s="1"/>
  <c r="O61" i="57"/>
  <c r="O62" i="57"/>
  <c r="O63" i="57"/>
  <c r="P63" i="57" s="1"/>
  <c r="A63" i="57" s="1"/>
  <c r="O64" i="57"/>
  <c r="P64" i="57" s="1"/>
  <c r="A64" i="57" s="1"/>
  <c r="O65" i="57"/>
  <c r="O66" i="57"/>
  <c r="O67" i="57"/>
  <c r="O68" i="57"/>
  <c r="P68" i="57" s="1"/>
  <c r="A68" i="57" s="1"/>
  <c r="O69" i="57"/>
  <c r="O70" i="57"/>
  <c r="O71" i="57"/>
  <c r="O72" i="57"/>
  <c r="P72" i="57" s="1"/>
  <c r="A72" i="57" s="1"/>
  <c r="O73" i="57"/>
  <c r="O74" i="57"/>
  <c r="O75" i="57"/>
  <c r="P75" i="57" s="1"/>
  <c r="A75" i="57" s="1"/>
  <c r="O76" i="57"/>
  <c r="P76" i="57" s="1"/>
  <c r="A76" i="57" s="1"/>
  <c r="O77" i="57"/>
  <c r="O78" i="57"/>
  <c r="O79" i="57"/>
  <c r="P79" i="57" s="1"/>
  <c r="A79" i="57" s="1"/>
  <c r="O80" i="57"/>
  <c r="P80" i="57" s="1"/>
  <c r="A80" i="57" s="1"/>
  <c r="O81" i="57"/>
  <c r="O82" i="57"/>
  <c r="O83" i="57"/>
  <c r="O84" i="57"/>
  <c r="P84" i="57" s="1"/>
  <c r="A84" i="57" s="1"/>
  <c r="O85" i="57"/>
  <c r="O86" i="57"/>
  <c r="O87" i="57"/>
  <c r="O88" i="57"/>
  <c r="P88" i="57" s="1"/>
  <c r="A88" i="57" s="1"/>
  <c r="O89" i="57"/>
  <c r="O90" i="57"/>
  <c r="O91" i="57"/>
  <c r="P91" i="57" s="1"/>
  <c r="A91" i="57" s="1"/>
  <c r="O92" i="57"/>
  <c r="P92" i="57" s="1"/>
  <c r="A92" i="57" s="1"/>
  <c r="O93" i="57"/>
  <c r="O94" i="57"/>
  <c r="O95" i="57"/>
  <c r="P95" i="57" s="1"/>
  <c r="A95" i="57" s="1"/>
  <c r="O96" i="57"/>
  <c r="P96" i="57" s="1"/>
  <c r="A96" i="57" s="1"/>
  <c r="O97" i="57"/>
  <c r="O98" i="57"/>
  <c r="O99" i="57"/>
  <c r="O100" i="57"/>
  <c r="P100" i="57" s="1"/>
  <c r="A100" i="57" s="1"/>
  <c r="O101" i="57"/>
  <c r="O102" i="57"/>
  <c r="O103" i="57"/>
  <c r="O104" i="57"/>
  <c r="P104" i="57" s="1"/>
  <c r="A104" i="57" s="1"/>
  <c r="O105" i="57"/>
  <c r="O106" i="57"/>
  <c r="O107" i="57"/>
  <c r="P107" i="57" s="1"/>
  <c r="A107" i="57" s="1"/>
  <c r="O108" i="57"/>
  <c r="P108" i="57" s="1"/>
  <c r="A108" i="57" s="1"/>
  <c r="O109" i="57"/>
  <c r="O110" i="57"/>
  <c r="O111" i="57"/>
  <c r="P111" i="57" s="1"/>
  <c r="A111" i="57" s="1"/>
  <c r="O112" i="57"/>
  <c r="P112" i="57" s="1"/>
  <c r="A112" i="57" s="1"/>
  <c r="O113" i="57"/>
  <c r="O114" i="57"/>
  <c r="O115" i="57"/>
  <c r="O116" i="57"/>
  <c r="P116" i="57" s="1"/>
  <c r="A116" i="57" s="1"/>
  <c r="O117" i="57"/>
  <c r="O118" i="57"/>
  <c r="O119" i="57"/>
  <c r="O120" i="57"/>
  <c r="P120" i="57" s="1"/>
  <c r="A120" i="57" s="1"/>
  <c r="O121" i="57"/>
  <c r="O122" i="57"/>
  <c r="O123" i="57"/>
  <c r="P123" i="57" s="1"/>
  <c r="A123" i="57" s="1"/>
  <c r="O124" i="57"/>
  <c r="P124" i="57" s="1"/>
  <c r="A124" i="57" s="1"/>
  <c r="O125" i="57"/>
  <c r="O126" i="57"/>
  <c r="O127" i="57"/>
  <c r="P127" i="57" s="1"/>
  <c r="A127" i="57" s="1"/>
  <c r="O128" i="57"/>
  <c r="P128" i="57" s="1"/>
  <c r="A128" i="57" s="1"/>
  <c r="O129" i="57"/>
  <c r="O130" i="57"/>
  <c r="O131" i="57"/>
  <c r="O132" i="57"/>
  <c r="P132" i="57" s="1"/>
  <c r="A132" i="57" s="1"/>
  <c r="O133" i="57"/>
  <c r="O134" i="57"/>
  <c r="O135" i="57"/>
  <c r="O136" i="57"/>
  <c r="P136" i="57" s="1"/>
  <c r="A136" i="57" s="1"/>
  <c r="O137" i="57"/>
  <c r="O138" i="57"/>
  <c r="O139" i="57"/>
  <c r="P139" i="57" s="1"/>
  <c r="A139" i="57" s="1"/>
  <c r="O140" i="57"/>
  <c r="P140" i="57" s="1"/>
  <c r="A140" i="57" s="1"/>
  <c r="O141" i="57"/>
  <c r="O142" i="57"/>
  <c r="O143" i="57"/>
  <c r="P143" i="57" s="1"/>
  <c r="A143" i="57" s="1"/>
  <c r="O144" i="57"/>
  <c r="P144" i="57" s="1"/>
  <c r="A144" i="57" s="1"/>
  <c r="O145" i="57"/>
  <c r="O146" i="57"/>
  <c r="O147" i="57"/>
  <c r="O148" i="57"/>
  <c r="P148" i="57" s="1"/>
  <c r="A148" i="57" s="1"/>
  <c r="O149" i="57"/>
  <c r="O150" i="57"/>
  <c r="O151" i="57"/>
  <c r="O152" i="57"/>
  <c r="P152" i="57" s="1"/>
  <c r="A152" i="57" s="1"/>
  <c r="O153" i="57"/>
  <c r="O154" i="57"/>
  <c r="O155" i="57"/>
  <c r="P155" i="57" s="1"/>
  <c r="A155" i="57" s="1"/>
  <c r="O156" i="57"/>
  <c r="P156" i="57" s="1"/>
  <c r="A156" i="57" s="1"/>
  <c r="O157" i="57"/>
  <c r="O158" i="57"/>
  <c r="O159" i="57"/>
  <c r="P159" i="57" s="1"/>
  <c r="A159" i="57" s="1"/>
  <c r="O160" i="57"/>
  <c r="P160" i="57" s="1"/>
  <c r="A160" i="57" s="1"/>
  <c r="O161" i="57"/>
  <c r="O162" i="57"/>
  <c r="O163" i="57"/>
  <c r="O164" i="57"/>
  <c r="P164" i="57" s="1"/>
  <c r="A164" i="57" s="1"/>
  <c r="O165" i="57"/>
  <c r="O166" i="57"/>
  <c r="O167" i="57"/>
  <c r="O168" i="57"/>
  <c r="P168" i="57" s="1"/>
  <c r="A168" i="57" s="1"/>
  <c r="O169" i="57"/>
  <c r="O170" i="57"/>
  <c r="O171" i="57"/>
  <c r="P171" i="57" s="1"/>
  <c r="A171" i="57" s="1"/>
  <c r="O172" i="57"/>
  <c r="P172" i="57" s="1"/>
  <c r="A172" i="57" s="1"/>
  <c r="O173" i="57"/>
  <c r="O174" i="57"/>
  <c r="O175" i="57"/>
  <c r="P175" i="57" s="1"/>
  <c r="A175" i="57" s="1"/>
  <c r="O176" i="57"/>
  <c r="P176" i="57" s="1"/>
  <c r="A176" i="57" s="1"/>
  <c r="O177" i="57"/>
  <c r="O178" i="57"/>
  <c r="O179" i="57"/>
  <c r="O180" i="57"/>
  <c r="P180" i="57" s="1"/>
  <c r="A180" i="57" s="1"/>
  <c r="O181" i="57"/>
  <c r="O182" i="57"/>
  <c r="O183" i="57"/>
  <c r="O184" i="57"/>
  <c r="P184" i="57" s="1"/>
  <c r="A184" i="57" s="1"/>
  <c r="O185" i="57"/>
  <c r="O186" i="57"/>
  <c r="O187" i="57"/>
  <c r="P187" i="57" s="1"/>
  <c r="A187" i="57" s="1"/>
  <c r="O188" i="57"/>
  <c r="P188" i="57" s="1"/>
  <c r="A188" i="57" s="1"/>
  <c r="O189" i="57"/>
  <c r="O190" i="57"/>
  <c r="O191" i="57"/>
  <c r="P191" i="57" s="1"/>
  <c r="A191" i="57" s="1"/>
  <c r="O192" i="57"/>
  <c r="P192" i="57" s="1"/>
  <c r="A192" i="57" s="1"/>
  <c r="O193" i="57"/>
  <c r="O194" i="57"/>
  <c r="O195" i="57"/>
  <c r="O196" i="57"/>
  <c r="P196" i="57" s="1"/>
  <c r="A196" i="57" s="1"/>
  <c r="O197" i="57"/>
  <c r="O198" i="57"/>
  <c r="O199" i="57"/>
  <c r="O200" i="57"/>
  <c r="P200" i="57" s="1"/>
  <c r="A200" i="57" s="1"/>
  <c r="O201" i="57"/>
  <c r="O202" i="57"/>
  <c r="O203" i="57"/>
  <c r="P203" i="57" s="1"/>
  <c r="A203" i="57" s="1"/>
  <c r="O204" i="57"/>
  <c r="P204" i="57" s="1"/>
  <c r="A204" i="57" s="1"/>
  <c r="O205" i="57"/>
  <c r="O206" i="57"/>
  <c r="O207" i="57"/>
  <c r="P207" i="57" s="1"/>
  <c r="A207" i="57" s="1"/>
  <c r="O208" i="57"/>
  <c r="P208" i="57" s="1"/>
  <c r="A208" i="57" s="1"/>
  <c r="O209" i="57"/>
  <c r="O210" i="57"/>
  <c r="O211" i="57"/>
  <c r="O212" i="57"/>
  <c r="P212" i="57" s="1"/>
  <c r="A212" i="57" s="1"/>
  <c r="O213" i="57"/>
  <c r="O214" i="57"/>
  <c r="O215" i="57"/>
  <c r="O216" i="57"/>
  <c r="P216" i="57" s="1"/>
  <c r="A216" i="57" s="1"/>
  <c r="O217" i="57"/>
  <c r="O218" i="57"/>
  <c r="O219" i="57"/>
  <c r="P219" i="57" s="1"/>
  <c r="A219" i="57" s="1"/>
  <c r="O220" i="57"/>
  <c r="P220" i="57" s="1"/>
  <c r="A220" i="57" s="1"/>
  <c r="O221" i="57"/>
  <c r="O222" i="57"/>
  <c r="O223" i="57"/>
  <c r="P223" i="57" s="1"/>
  <c r="A223" i="57" s="1"/>
  <c r="O224" i="57"/>
  <c r="P224" i="57" s="1"/>
  <c r="A224" i="57" s="1"/>
  <c r="O225" i="57"/>
  <c r="O226" i="57"/>
  <c r="O227" i="57"/>
  <c r="O228" i="57"/>
  <c r="P228" i="57" s="1"/>
  <c r="A228" i="57" s="1"/>
  <c r="O229" i="57"/>
  <c r="O230" i="57"/>
  <c r="O231" i="57"/>
  <c r="O232" i="57"/>
  <c r="P232" i="57" s="1"/>
  <c r="A232" i="57" s="1"/>
  <c r="O233" i="57"/>
  <c r="O234" i="57"/>
  <c r="O235" i="57"/>
  <c r="P235" i="57" s="1"/>
  <c r="A235" i="57" s="1"/>
  <c r="O236" i="57"/>
  <c r="P236" i="57" s="1"/>
  <c r="A236" i="57" s="1"/>
  <c r="O237" i="57"/>
  <c r="O238" i="57"/>
  <c r="O239" i="57"/>
  <c r="P239" i="57" s="1"/>
  <c r="A239" i="57" s="1"/>
  <c r="O240" i="57"/>
  <c r="P240" i="57" s="1"/>
  <c r="A240" i="57" s="1"/>
  <c r="O241" i="57"/>
  <c r="O242" i="57"/>
  <c r="O243" i="57"/>
  <c r="O244" i="57"/>
  <c r="P244" i="57" s="1"/>
  <c r="A244" i="57" s="1"/>
  <c r="O245" i="57"/>
  <c r="O246" i="57"/>
  <c r="O247" i="57"/>
  <c r="O248" i="57"/>
  <c r="P248" i="57" s="1"/>
  <c r="A248" i="57" s="1"/>
  <c r="O249" i="57"/>
  <c r="O250" i="57"/>
  <c r="O251" i="57"/>
  <c r="P251" i="57" s="1"/>
  <c r="A251" i="57" s="1"/>
  <c r="O252" i="57"/>
  <c r="P252" i="57" s="1"/>
  <c r="A252" i="57" s="1"/>
  <c r="O253" i="57"/>
  <c r="O254" i="57"/>
  <c r="O255" i="57"/>
  <c r="P255" i="57" s="1"/>
  <c r="A255" i="57" s="1"/>
  <c r="O256" i="57"/>
  <c r="P256" i="57" s="1"/>
  <c r="A256" i="57" s="1"/>
  <c r="O257" i="57"/>
  <c r="O258" i="57"/>
  <c r="O259" i="57"/>
  <c r="O260" i="57"/>
  <c r="P260" i="57" s="1"/>
  <c r="A260" i="57" s="1"/>
  <c r="O261" i="57"/>
  <c r="O262" i="57"/>
  <c r="O263" i="57"/>
  <c r="O264" i="57"/>
  <c r="P264" i="57" s="1"/>
  <c r="A264" i="57" s="1"/>
  <c r="O265" i="57"/>
  <c r="O266" i="57"/>
  <c r="O267" i="57"/>
  <c r="P267" i="57" s="1"/>
  <c r="A267" i="57" s="1"/>
  <c r="O268" i="57"/>
  <c r="P268" i="57" s="1"/>
  <c r="A268" i="57" s="1"/>
  <c r="O269" i="57"/>
  <c r="O270" i="57"/>
  <c r="O271" i="57"/>
  <c r="P271" i="57" s="1"/>
  <c r="A271" i="57" s="1"/>
  <c r="O272" i="57"/>
  <c r="P272" i="57" s="1"/>
  <c r="A272" i="57" s="1"/>
  <c r="O273" i="57"/>
  <c r="O274" i="57"/>
  <c r="O275" i="57"/>
  <c r="P275" i="57" s="1"/>
  <c r="A275" i="57" s="1"/>
  <c r="O276" i="57"/>
  <c r="P276" i="57" s="1"/>
  <c r="A276" i="57" s="1"/>
  <c r="O277" i="57"/>
  <c r="O278" i="57"/>
  <c r="O279" i="57"/>
  <c r="P279" i="57" s="1"/>
  <c r="A279" i="57" s="1"/>
  <c r="O280" i="57"/>
  <c r="P280" i="57" s="1"/>
  <c r="A280" i="57" s="1"/>
  <c r="O281" i="57"/>
  <c r="O282" i="57"/>
  <c r="O283" i="57"/>
  <c r="P283" i="57" s="1"/>
  <c r="A283" i="57" s="1"/>
  <c r="O284" i="57"/>
  <c r="P284" i="57" s="1"/>
  <c r="A284" i="57" s="1"/>
  <c r="O285" i="57"/>
  <c r="O286" i="57"/>
  <c r="O287" i="57"/>
  <c r="P287" i="57" s="1"/>
  <c r="A287" i="57" s="1"/>
  <c r="O288" i="57"/>
  <c r="P288" i="57" s="1"/>
  <c r="A288" i="57" s="1"/>
  <c r="O289" i="57"/>
  <c r="O290" i="57"/>
  <c r="O291" i="57"/>
  <c r="P291" i="57" s="1"/>
  <c r="A291" i="57" s="1"/>
  <c r="O292" i="57"/>
  <c r="P292" i="57" s="1"/>
  <c r="A292" i="57" s="1"/>
  <c r="O293" i="57"/>
  <c r="O294" i="57"/>
  <c r="O295" i="57"/>
  <c r="P295" i="57" s="1"/>
  <c r="A295" i="57" s="1"/>
  <c r="O296" i="57"/>
  <c r="P296" i="57" s="1"/>
  <c r="A296" i="57" s="1"/>
  <c r="O297" i="57"/>
  <c r="O298" i="57"/>
  <c r="O299" i="57"/>
  <c r="P299" i="57" s="1"/>
  <c r="A299" i="57" s="1"/>
  <c r="O300" i="57"/>
  <c r="P300" i="57" s="1"/>
  <c r="A300" i="57" s="1"/>
  <c r="O301" i="57"/>
  <c r="O302" i="57"/>
  <c r="O303" i="57"/>
  <c r="P303" i="57" s="1"/>
  <c r="A303" i="57" s="1"/>
  <c r="O304" i="57"/>
  <c r="P304" i="57" s="1"/>
  <c r="A304" i="57" s="1"/>
  <c r="O305" i="57"/>
  <c r="O306" i="57"/>
  <c r="O307" i="57"/>
  <c r="P307" i="57" s="1"/>
  <c r="A307" i="57" s="1"/>
  <c r="O308" i="57"/>
  <c r="P308" i="57" s="1"/>
  <c r="A308" i="57" s="1"/>
  <c r="O309" i="57"/>
  <c r="O310" i="57"/>
  <c r="O311" i="57"/>
  <c r="P311" i="57" s="1"/>
  <c r="A311" i="57" s="1"/>
  <c r="O312" i="57"/>
  <c r="P312" i="57" s="1"/>
  <c r="A312" i="57" s="1"/>
  <c r="O313" i="57"/>
  <c r="O314" i="57"/>
  <c r="O315" i="57"/>
  <c r="P315" i="57" s="1"/>
  <c r="A315" i="57" s="1"/>
  <c r="O316" i="57"/>
  <c r="P316" i="57" s="1"/>
  <c r="A316" i="57" s="1"/>
  <c r="O317" i="57"/>
  <c r="O318" i="57"/>
  <c r="O319" i="57"/>
  <c r="P319" i="57" s="1"/>
  <c r="A319" i="57" s="1"/>
  <c r="O320" i="57"/>
  <c r="P320" i="57" s="1"/>
  <c r="A320" i="57" s="1"/>
  <c r="O321" i="57"/>
  <c r="O322" i="57"/>
  <c r="O323" i="57"/>
  <c r="P323" i="57" s="1"/>
  <c r="A323" i="57" s="1"/>
  <c r="O324" i="57"/>
  <c r="P324" i="57" s="1"/>
  <c r="A324" i="57" s="1"/>
  <c r="O325" i="57"/>
  <c r="O326" i="57"/>
  <c r="O327" i="57"/>
  <c r="P327" i="57" s="1"/>
  <c r="A327" i="57" s="1"/>
  <c r="O328" i="57"/>
  <c r="P328" i="57" s="1"/>
  <c r="A328" i="57" s="1"/>
  <c r="O329" i="57"/>
  <c r="O330" i="57"/>
  <c r="O331" i="57"/>
  <c r="P331" i="57" s="1"/>
  <c r="A331" i="57" s="1"/>
  <c r="O332" i="57"/>
  <c r="P332" i="57" s="1"/>
  <c r="A332" i="57" s="1"/>
  <c r="O333" i="57"/>
  <c r="O334" i="57"/>
  <c r="O335" i="57"/>
  <c r="P335" i="57" s="1"/>
  <c r="A335" i="57" s="1"/>
  <c r="O336" i="57"/>
  <c r="P336" i="57" s="1"/>
  <c r="O337" i="57"/>
  <c r="O338" i="57"/>
  <c r="O339" i="57"/>
  <c r="P339" i="57" s="1"/>
  <c r="A339" i="57" s="1"/>
  <c r="O340" i="57"/>
  <c r="P340" i="57" s="1"/>
  <c r="O341" i="57"/>
  <c r="O342" i="57"/>
  <c r="O343" i="57"/>
  <c r="P343" i="57" s="1"/>
  <c r="A343" i="57" s="1"/>
  <c r="O344" i="57"/>
  <c r="P344" i="57" s="1"/>
  <c r="A344" i="57" s="1"/>
  <c r="O345" i="57"/>
  <c r="O346" i="57"/>
  <c r="O347" i="57"/>
  <c r="P347" i="57" s="1"/>
  <c r="A347" i="57" s="1"/>
  <c r="O348" i="57"/>
  <c r="P348" i="57" s="1"/>
  <c r="A348" i="57" s="1"/>
  <c r="O349" i="57"/>
  <c r="O350" i="57"/>
  <c r="O351" i="57"/>
  <c r="P351" i="57" s="1"/>
  <c r="A351" i="57" s="1"/>
  <c r="O352" i="57"/>
  <c r="P352" i="57" s="1"/>
  <c r="A352" i="57" s="1"/>
  <c r="O353" i="57"/>
  <c r="O354" i="57"/>
  <c r="O355" i="57"/>
  <c r="P355" i="57" s="1"/>
  <c r="A355" i="57" s="1"/>
  <c r="O356" i="57"/>
  <c r="P356" i="57" s="1"/>
  <c r="A356" i="57" s="1"/>
  <c r="O357" i="57"/>
  <c r="O358" i="57"/>
  <c r="O359" i="57"/>
  <c r="P359" i="57" s="1"/>
  <c r="A359" i="57" s="1"/>
  <c r="O360" i="57"/>
  <c r="P360" i="57" s="1"/>
  <c r="A360" i="57" s="1"/>
  <c r="O361" i="57"/>
  <c r="O362" i="57"/>
  <c r="O363" i="57"/>
  <c r="P363" i="57" s="1"/>
  <c r="A363" i="57" s="1"/>
  <c r="O364" i="57"/>
  <c r="P364" i="57" s="1"/>
  <c r="A364" i="57" s="1"/>
  <c r="O365" i="57"/>
  <c r="O366" i="57"/>
  <c r="O367" i="57"/>
  <c r="P367" i="57" s="1"/>
  <c r="O368" i="57"/>
  <c r="P368" i="57" s="1"/>
  <c r="A368" i="57" s="1"/>
  <c r="O369" i="57"/>
  <c r="O370" i="57"/>
  <c r="O371" i="57"/>
  <c r="P371" i="57" s="1"/>
  <c r="A371" i="57" s="1"/>
  <c r="O372" i="57"/>
  <c r="P372" i="57" s="1"/>
  <c r="A372" i="57" s="1"/>
  <c r="O373" i="57"/>
  <c r="O374" i="57"/>
  <c r="O375" i="57"/>
  <c r="O376" i="57"/>
  <c r="P376" i="57" s="1"/>
  <c r="A376" i="57" s="1"/>
  <c r="O377" i="57"/>
  <c r="O378" i="57"/>
  <c r="O379" i="57"/>
  <c r="P379" i="57" s="1"/>
  <c r="A379" i="57" s="1"/>
  <c r="O380" i="57"/>
  <c r="P380" i="57" s="1"/>
  <c r="A380" i="57" s="1"/>
  <c r="O381" i="57"/>
  <c r="O382" i="57"/>
  <c r="O383" i="57"/>
  <c r="P383" i="57" s="1"/>
  <c r="A383" i="57" s="1"/>
  <c r="O384" i="57"/>
  <c r="P384" i="57" s="1"/>
  <c r="A384" i="57" s="1"/>
  <c r="O385" i="57"/>
  <c r="O386" i="57"/>
  <c r="O387" i="57"/>
  <c r="P387" i="57" s="1"/>
  <c r="A387" i="57" s="1"/>
  <c r="O388" i="57"/>
  <c r="P388" i="57" s="1"/>
  <c r="A388" i="57" s="1"/>
  <c r="O389" i="57"/>
  <c r="O390" i="57"/>
  <c r="O391" i="57"/>
  <c r="P391" i="57" s="1"/>
  <c r="A391" i="57" s="1"/>
  <c r="O392" i="57"/>
  <c r="P392" i="57" s="1"/>
  <c r="A392" i="57" s="1"/>
  <c r="O393" i="57"/>
  <c r="O394" i="57"/>
  <c r="O395" i="57"/>
  <c r="P395" i="57" s="1"/>
  <c r="A395" i="57" s="1"/>
  <c r="O396" i="57"/>
  <c r="P396" i="57" s="1"/>
  <c r="A396" i="57" s="1"/>
  <c r="O397" i="57"/>
  <c r="O398" i="57"/>
  <c r="O399" i="57"/>
  <c r="P399" i="57" s="1"/>
  <c r="A399" i="57" s="1"/>
  <c r="O400" i="57"/>
  <c r="P400" i="57" s="1"/>
  <c r="A400" i="57" s="1"/>
  <c r="O401" i="57"/>
  <c r="O402" i="57"/>
  <c r="O403" i="57"/>
  <c r="P403" i="57" s="1"/>
  <c r="A403" i="57" s="1"/>
  <c r="O404" i="57"/>
  <c r="P404" i="57" s="1"/>
  <c r="A404" i="57" s="1"/>
  <c r="O405" i="57"/>
  <c r="O406" i="57"/>
  <c r="O407" i="57"/>
  <c r="P407" i="57" s="1"/>
  <c r="A407" i="57" s="1"/>
  <c r="O408" i="57"/>
  <c r="P408" i="57" s="1"/>
  <c r="A408" i="57" s="1"/>
  <c r="O409" i="57"/>
  <c r="O410" i="57"/>
  <c r="O411" i="57"/>
  <c r="P411" i="57" s="1"/>
  <c r="A411" i="57" s="1"/>
  <c r="O412" i="57"/>
  <c r="P412" i="57" s="1"/>
  <c r="A412" i="57" s="1"/>
  <c r="O413" i="57"/>
  <c r="O414" i="57"/>
  <c r="O415" i="57"/>
  <c r="P415" i="57" s="1"/>
  <c r="A415" i="57" s="1"/>
  <c r="O416" i="57"/>
  <c r="P416" i="57" s="1"/>
  <c r="A416" i="57" s="1"/>
  <c r="O417" i="57"/>
  <c r="O418" i="57"/>
  <c r="O419" i="57"/>
  <c r="P419" i="57" s="1"/>
  <c r="A419" i="57" s="1"/>
  <c r="O420" i="57"/>
  <c r="P420" i="57" s="1"/>
  <c r="O421" i="57"/>
  <c r="O422" i="57"/>
  <c r="O423" i="57"/>
  <c r="P423" i="57" s="1"/>
  <c r="A423" i="57" s="1"/>
  <c r="O424" i="57"/>
  <c r="P424" i="57" s="1"/>
  <c r="A424" i="57" s="1"/>
  <c r="O425" i="57"/>
  <c r="O426" i="57"/>
  <c r="O427" i="57"/>
  <c r="P427" i="57" s="1"/>
  <c r="A427" i="57" s="1"/>
  <c r="O428" i="57"/>
  <c r="P428" i="57" s="1"/>
  <c r="A428" i="57" s="1"/>
  <c r="O429" i="57"/>
  <c r="O430" i="57"/>
  <c r="O431" i="57"/>
  <c r="P431" i="57" s="1"/>
  <c r="A431" i="57" s="1"/>
  <c r="O432" i="57"/>
  <c r="P432" i="57" s="1"/>
  <c r="A432" i="57" s="1"/>
  <c r="O433" i="57"/>
  <c r="O434" i="57"/>
  <c r="O435" i="57"/>
  <c r="P435" i="57" s="1"/>
  <c r="A435" i="57" s="1"/>
  <c r="O436" i="57"/>
  <c r="P436" i="57" s="1"/>
  <c r="A436" i="57" s="1"/>
  <c r="O437" i="57"/>
  <c r="O438" i="57"/>
  <c r="O439" i="57"/>
  <c r="O440" i="57"/>
  <c r="P440" i="57" s="1"/>
  <c r="A440" i="57" s="1"/>
  <c r="O441" i="57"/>
  <c r="O442" i="57"/>
  <c r="O443" i="57"/>
  <c r="P443" i="57" s="1"/>
  <c r="A443" i="57" s="1"/>
  <c r="O444" i="57"/>
  <c r="P444" i="57" s="1"/>
  <c r="A444" i="57" s="1"/>
  <c r="O445" i="57"/>
  <c r="O446" i="57"/>
  <c r="O447" i="57"/>
  <c r="P447" i="57" s="1"/>
  <c r="O448" i="57"/>
  <c r="P448" i="57" s="1"/>
  <c r="A448" i="57" s="1"/>
  <c r="O449" i="57"/>
  <c r="O450" i="57"/>
  <c r="O451" i="57"/>
  <c r="P451" i="57" s="1"/>
  <c r="A451" i="57" s="1"/>
  <c r="O452" i="57"/>
  <c r="P452" i="57" s="1"/>
  <c r="A452" i="57" s="1"/>
  <c r="O453" i="57"/>
  <c r="O454" i="57"/>
  <c r="O455" i="57"/>
  <c r="P455" i="57" s="1"/>
  <c r="A455" i="57" s="1"/>
  <c r="O456" i="57"/>
  <c r="P456" i="57" s="1"/>
  <c r="A456" i="57" s="1"/>
  <c r="O457" i="57"/>
  <c r="O458" i="57"/>
  <c r="O459" i="57"/>
  <c r="P459" i="57" s="1"/>
  <c r="A459" i="57" s="1"/>
  <c r="O460" i="57"/>
  <c r="P460" i="57" s="1"/>
  <c r="A460" i="57" s="1"/>
  <c r="O461" i="57"/>
  <c r="O462" i="57"/>
  <c r="O463" i="57"/>
  <c r="P463" i="57" s="1"/>
  <c r="A463" i="57" s="1"/>
  <c r="O464" i="57"/>
  <c r="P464" i="57" s="1"/>
  <c r="A464" i="57" s="1"/>
  <c r="O465" i="57"/>
  <c r="O466" i="57"/>
  <c r="O467" i="57"/>
  <c r="P467" i="57" s="1"/>
  <c r="A467" i="57" s="1"/>
  <c r="O468" i="57"/>
  <c r="P468" i="57" s="1"/>
  <c r="A468" i="57" s="1"/>
  <c r="O469" i="57"/>
  <c r="O470" i="57"/>
  <c r="O471" i="57"/>
  <c r="P471" i="57" s="1"/>
  <c r="A471" i="57" s="1"/>
  <c r="O472" i="57"/>
  <c r="P472" i="57" s="1"/>
  <c r="A472" i="57" s="1"/>
  <c r="O473" i="57"/>
  <c r="O474" i="57"/>
  <c r="O475" i="57"/>
  <c r="P475" i="57" s="1"/>
  <c r="A475" i="57" s="1"/>
  <c r="O476" i="57"/>
  <c r="P476" i="57" s="1"/>
  <c r="A476" i="57" s="1"/>
  <c r="O477" i="57"/>
  <c r="O478" i="57"/>
  <c r="O479" i="57"/>
  <c r="P479" i="57" s="1"/>
  <c r="A479" i="57" s="1"/>
  <c r="O480" i="57"/>
  <c r="P480" i="57" s="1"/>
  <c r="A480" i="57" s="1"/>
  <c r="O481" i="57"/>
  <c r="O482" i="57"/>
  <c r="O483" i="57"/>
  <c r="P483" i="57" s="1"/>
  <c r="A483" i="57" s="1"/>
  <c r="O484" i="57"/>
  <c r="P484" i="57" s="1"/>
  <c r="A484" i="57" s="1"/>
  <c r="O485" i="57"/>
  <c r="O486" i="57"/>
  <c r="O487" i="57"/>
  <c r="P487" i="57" s="1"/>
  <c r="A487" i="57" s="1"/>
  <c r="O488" i="57"/>
  <c r="P488" i="57" s="1"/>
  <c r="A488" i="57" s="1"/>
  <c r="O489" i="57"/>
  <c r="O490" i="57"/>
  <c r="O491" i="57"/>
  <c r="P491" i="57" s="1"/>
  <c r="A491" i="57" s="1"/>
  <c r="O492" i="57"/>
  <c r="P492" i="57" s="1"/>
  <c r="A492" i="57" s="1"/>
  <c r="O493" i="57"/>
  <c r="O494" i="57"/>
  <c r="O495" i="57"/>
  <c r="P495" i="57" s="1"/>
  <c r="O496" i="57"/>
  <c r="P496" i="57" s="1"/>
  <c r="A496" i="57" s="1"/>
  <c r="O497" i="57"/>
  <c r="O498" i="57"/>
  <c r="O499" i="57"/>
  <c r="P499" i="57" s="1"/>
  <c r="A499" i="57" s="1"/>
  <c r="O500" i="57"/>
  <c r="P500" i="57" s="1"/>
  <c r="A500" i="57" s="1"/>
  <c r="O501" i="57"/>
  <c r="O502" i="57"/>
  <c r="O503" i="57"/>
  <c r="O504" i="57"/>
  <c r="P504" i="57" s="1"/>
  <c r="A504" i="57" s="1"/>
  <c r="O505" i="57"/>
  <c r="O506" i="57"/>
  <c r="O507" i="57"/>
  <c r="P507" i="57" s="1"/>
  <c r="A507" i="57" s="1"/>
  <c r="O508" i="57"/>
  <c r="P508" i="57" s="1"/>
  <c r="A508" i="57" s="1"/>
  <c r="O509" i="57"/>
  <c r="O510" i="57"/>
  <c r="O511" i="57"/>
  <c r="P511" i="57" s="1"/>
  <c r="O512" i="57"/>
  <c r="P512" i="57" s="1"/>
  <c r="A512" i="57" s="1"/>
  <c r="O513" i="57"/>
  <c r="O514" i="57"/>
  <c r="O515" i="57"/>
  <c r="P515" i="57" s="1"/>
  <c r="A515" i="57" s="1"/>
  <c r="O516" i="57"/>
  <c r="P516" i="57" s="1"/>
  <c r="A516" i="57" s="1"/>
  <c r="O517" i="57"/>
  <c r="O518" i="57"/>
  <c r="O519" i="57"/>
  <c r="P519" i="57" s="1"/>
  <c r="A519" i="57" s="1"/>
  <c r="O520" i="57"/>
  <c r="P520" i="57" s="1"/>
  <c r="A520" i="57" s="1"/>
  <c r="O521" i="57"/>
  <c r="O522" i="57"/>
  <c r="O523" i="57"/>
  <c r="P523" i="57" s="1"/>
  <c r="A523" i="57" s="1"/>
  <c r="O524" i="57"/>
  <c r="P524" i="57" s="1"/>
  <c r="A524" i="57" s="1"/>
  <c r="O525" i="57"/>
  <c r="O526" i="57"/>
  <c r="O527" i="57"/>
  <c r="P527" i="57" s="1"/>
  <c r="A527" i="57" s="1"/>
  <c r="O528" i="57"/>
  <c r="P528" i="57" s="1"/>
  <c r="A528" i="57" s="1"/>
  <c r="O529" i="57"/>
  <c r="O530" i="57"/>
  <c r="O531" i="57"/>
  <c r="P531" i="57" s="1"/>
  <c r="A531" i="57" s="1"/>
  <c r="O532" i="57"/>
  <c r="P532" i="57" s="1"/>
  <c r="A532" i="57" s="1"/>
  <c r="O533" i="57"/>
  <c r="O534" i="57"/>
  <c r="O535" i="57"/>
  <c r="P535" i="57" s="1"/>
  <c r="A535" i="57" s="1"/>
  <c r="O536" i="57"/>
  <c r="P536" i="57" s="1"/>
  <c r="A536" i="57" s="1"/>
  <c r="O537" i="57"/>
  <c r="O538" i="57"/>
  <c r="O539" i="57"/>
  <c r="P539" i="57" s="1"/>
  <c r="A539" i="57" s="1"/>
  <c r="O540" i="57"/>
  <c r="P540" i="57" s="1"/>
  <c r="A540" i="57" s="1"/>
  <c r="O541" i="57"/>
  <c r="O542" i="57"/>
  <c r="O543" i="57"/>
  <c r="P543" i="57" s="1"/>
  <c r="A543" i="57" s="1"/>
  <c r="O544" i="57"/>
  <c r="P544" i="57" s="1"/>
  <c r="A544" i="57" s="1"/>
  <c r="O545" i="57"/>
  <c r="O546" i="57"/>
  <c r="O547" i="57"/>
  <c r="P547" i="57" s="1"/>
  <c r="A547" i="57" s="1"/>
  <c r="O548" i="57"/>
  <c r="P548" i="57" s="1"/>
  <c r="A548" i="57" s="1"/>
  <c r="O549" i="57"/>
  <c r="O550" i="57"/>
  <c r="O551" i="57"/>
  <c r="P551" i="57" s="1"/>
  <c r="A551" i="57" s="1"/>
  <c r="O552" i="57"/>
  <c r="P552" i="57" s="1"/>
  <c r="A552" i="57" s="1"/>
  <c r="O553" i="57"/>
  <c r="O554" i="57"/>
  <c r="O555" i="57"/>
  <c r="P555" i="57" s="1"/>
  <c r="A555" i="57" s="1"/>
  <c r="O556" i="57"/>
  <c r="P556" i="57" s="1"/>
  <c r="A556" i="57" s="1"/>
  <c r="O557" i="57"/>
  <c r="O558" i="57"/>
  <c r="O559" i="57"/>
  <c r="P559" i="57" s="1"/>
  <c r="O560" i="57"/>
  <c r="P560" i="57" s="1"/>
  <c r="A560" i="57" s="1"/>
  <c r="O561" i="57"/>
  <c r="O562" i="57"/>
  <c r="O563" i="57"/>
  <c r="P563" i="57" s="1"/>
  <c r="A563" i="57" s="1"/>
  <c r="O564" i="57"/>
  <c r="P564" i="57" s="1"/>
  <c r="A564" i="57" s="1"/>
  <c r="O565" i="57"/>
  <c r="O566" i="57"/>
  <c r="O567" i="57"/>
  <c r="O568" i="57"/>
  <c r="P568" i="57" s="1"/>
  <c r="A568" i="57" s="1"/>
  <c r="O569" i="57"/>
  <c r="O570" i="57"/>
  <c r="O571" i="57"/>
  <c r="P571" i="57" s="1"/>
  <c r="A571" i="57" s="1"/>
  <c r="O572" i="57"/>
  <c r="P572" i="57" s="1"/>
  <c r="A572" i="57" s="1"/>
  <c r="O573" i="57"/>
  <c r="O574" i="57"/>
  <c r="O575" i="57"/>
  <c r="P575" i="57" s="1"/>
  <c r="O576" i="57"/>
  <c r="P576" i="57" s="1"/>
  <c r="A576" i="57" s="1"/>
  <c r="O577" i="57"/>
  <c r="O578" i="57"/>
  <c r="O579" i="57"/>
  <c r="P579" i="57" s="1"/>
  <c r="A579" i="57" s="1"/>
  <c r="O580" i="57"/>
  <c r="P580" i="57" s="1"/>
  <c r="A580" i="57" s="1"/>
  <c r="O581" i="57"/>
  <c r="O582" i="57"/>
  <c r="O583" i="57"/>
  <c r="P583" i="57" s="1"/>
  <c r="A583" i="57" s="1"/>
  <c r="O584" i="57"/>
  <c r="P584" i="57" s="1"/>
  <c r="A584" i="57" s="1"/>
  <c r="O585" i="57"/>
  <c r="O586" i="57"/>
  <c r="O587" i="57"/>
  <c r="P587" i="57" s="1"/>
  <c r="A587" i="57" s="1"/>
  <c r="O588" i="57"/>
  <c r="P588" i="57" s="1"/>
  <c r="A588" i="57" s="1"/>
  <c r="O589" i="57"/>
  <c r="O590" i="57"/>
  <c r="O591" i="57"/>
  <c r="P591" i="57" s="1"/>
  <c r="O592" i="57"/>
  <c r="P592" i="57" s="1"/>
  <c r="A592" i="57" s="1"/>
  <c r="O593" i="57"/>
  <c r="O594" i="57"/>
  <c r="O595" i="57"/>
  <c r="P595" i="57" s="1"/>
  <c r="A595" i="57" s="1"/>
  <c r="O596" i="57"/>
  <c r="P596" i="57" s="1"/>
  <c r="A596" i="57" s="1"/>
  <c r="O597" i="57"/>
  <c r="O598" i="57"/>
  <c r="O599" i="57"/>
  <c r="P599" i="57" s="1"/>
  <c r="A599" i="57" s="1"/>
  <c r="O600" i="57"/>
  <c r="P600" i="57" s="1"/>
  <c r="A600" i="57" s="1"/>
  <c r="O601" i="57"/>
  <c r="O602" i="57"/>
  <c r="O603" i="57"/>
  <c r="P603" i="57" s="1"/>
  <c r="A603" i="57" s="1"/>
  <c r="O604" i="57"/>
  <c r="P604" i="57" s="1"/>
  <c r="A604" i="57" s="1"/>
  <c r="O605" i="57"/>
  <c r="O606" i="57"/>
  <c r="O607" i="57"/>
  <c r="P607" i="57" s="1"/>
  <c r="O608" i="57"/>
  <c r="P608" i="57" s="1"/>
  <c r="A608" i="57" s="1"/>
  <c r="O609" i="57"/>
  <c r="O610" i="57"/>
  <c r="O611" i="57"/>
  <c r="P611" i="57" s="1"/>
  <c r="A611" i="57" s="1"/>
  <c r="O612" i="57"/>
  <c r="P612" i="57" s="1"/>
  <c r="A612" i="57" s="1"/>
  <c r="O613" i="57"/>
  <c r="O614" i="57"/>
  <c r="O615" i="57"/>
  <c r="P615" i="57" s="1"/>
  <c r="A615" i="57" s="1"/>
  <c r="O616" i="57"/>
  <c r="P616" i="57" s="1"/>
  <c r="A616" i="57" s="1"/>
  <c r="O617" i="57"/>
  <c r="O618" i="57"/>
  <c r="O619" i="57"/>
  <c r="P619" i="57" s="1"/>
  <c r="A619" i="57" s="1"/>
  <c r="O620" i="57"/>
  <c r="P620" i="57" s="1"/>
  <c r="A620" i="57" s="1"/>
  <c r="O621" i="57"/>
  <c r="O622" i="57"/>
  <c r="O623" i="57"/>
  <c r="P623" i="57" s="1"/>
  <c r="O624" i="57"/>
  <c r="P624" i="57" s="1"/>
  <c r="A624" i="57" s="1"/>
  <c r="O625" i="57"/>
  <c r="O626" i="57"/>
  <c r="O627" i="57"/>
  <c r="P627" i="57" s="1"/>
  <c r="A627" i="57" s="1"/>
  <c r="O628" i="57"/>
  <c r="P628" i="57" s="1"/>
  <c r="A628" i="57" s="1"/>
  <c r="O629" i="57"/>
  <c r="O630" i="57"/>
  <c r="O631" i="57"/>
  <c r="O632" i="57"/>
  <c r="P632" i="57" s="1"/>
  <c r="A632" i="57" s="1"/>
  <c r="O633" i="57"/>
  <c r="O634" i="57"/>
  <c r="O635" i="57"/>
  <c r="P635" i="57" s="1"/>
  <c r="A635" i="57" s="1"/>
  <c r="O636" i="57"/>
  <c r="P636" i="57" s="1"/>
  <c r="A636" i="57" s="1"/>
  <c r="O637" i="57"/>
  <c r="O638" i="57"/>
  <c r="O639" i="57"/>
  <c r="P639" i="57" s="1"/>
  <c r="O640" i="57"/>
  <c r="P640" i="57" s="1"/>
  <c r="A640" i="57" s="1"/>
  <c r="O641" i="57"/>
  <c r="O642" i="57"/>
  <c r="O643" i="57"/>
  <c r="P643" i="57" s="1"/>
  <c r="A643" i="57" s="1"/>
  <c r="O644" i="57"/>
  <c r="P644" i="57" s="1"/>
  <c r="A644" i="57" s="1"/>
  <c r="O645" i="57"/>
  <c r="O646" i="57"/>
  <c r="O647" i="57"/>
  <c r="P647" i="57" s="1"/>
  <c r="A647" i="57" s="1"/>
  <c r="O648" i="57"/>
  <c r="P648" i="57" s="1"/>
  <c r="A648" i="57" s="1"/>
  <c r="O649" i="57"/>
  <c r="O650" i="57"/>
  <c r="O651" i="57"/>
  <c r="P651" i="57" s="1"/>
  <c r="A651" i="57" s="1"/>
  <c r="O652" i="57"/>
  <c r="P652" i="57" s="1"/>
  <c r="A652" i="57" s="1"/>
  <c r="O653" i="57"/>
  <c r="O654" i="57"/>
  <c r="O655" i="57"/>
  <c r="P655" i="57" s="1"/>
  <c r="O656" i="57"/>
  <c r="P656" i="57" s="1"/>
  <c r="A656" i="57" s="1"/>
  <c r="O657" i="57"/>
  <c r="O658" i="57"/>
  <c r="O659" i="57"/>
  <c r="P659" i="57" s="1"/>
  <c r="A659" i="57" s="1"/>
  <c r="O660" i="57"/>
  <c r="P660" i="57" s="1"/>
  <c r="A660" i="57" s="1"/>
  <c r="O661" i="57"/>
  <c r="O662" i="57"/>
  <c r="O663" i="57"/>
  <c r="P663" i="57" s="1"/>
  <c r="A663" i="57" s="1"/>
  <c r="O664" i="57"/>
  <c r="P664" i="57" s="1"/>
  <c r="A664" i="57" s="1"/>
  <c r="O665" i="57"/>
  <c r="O666" i="57"/>
  <c r="O667" i="57"/>
  <c r="P667" i="57" s="1"/>
  <c r="A667" i="57" s="1"/>
  <c r="O668" i="57"/>
  <c r="P668" i="57" s="1"/>
  <c r="A668" i="57" s="1"/>
  <c r="O669" i="57"/>
  <c r="O670" i="57"/>
  <c r="O671" i="57"/>
  <c r="P671" i="57" s="1"/>
  <c r="O672" i="57"/>
  <c r="P672" i="57" s="1"/>
  <c r="A672" i="57" s="1"/>
  <c r="O673" i="57"/>
  <c r="O674" i="57"/>
  <c r="O675" i="57"/>
  <c r="P675" i="57" s="1"/>
  <c r="A675" i="57" s="1"/>
  <c r="O676" i="57"/>
  <c r="P676" i="57" s="1"/>
  <c r="A676" i="57" s="1"/>
  <c r="O677" i="57"/>
  <c r="O678" i="57"/>
  <c r="O679" i="57"/>
  <c r="P679" i="57" s="1"/>
  <c r="A679" i="57" s="1"/>
  <c r="O680" i="57"/>
  <c r="P680" i="57" s="1"/>
  <c r="A680" i="57" s="1"/>
  <c r="O681" i="57"/>
  <c r="O682" i="57"/>
  <c r="O683" i="57"/>
  <c r="P683" i="57" s="1"/>
  <c r="O684" i="57"/>
  <c r="P684" i="57" s="1"/>
  <c r="A684" i="57" s="1"/>
  <c r="O685" i="57"/>
  <c r="O686" i="57"/>
  <c r="O687" i="57"/>
  <c r="P687" i="57" s="1"/>
  <c r="A687" i="57" s="1"/>
  <c r="O688" i="57"/>
  <c r="P688" i="57" s="1"/>
  <c r="A688" i="57" s="1"/>
  <c r="O689" i="57"/>
  <c r="O690" i="57"/>
  <c r="O691" i="57"/>
  <c r="P691" i="57" s="1"/>
  <c r="A691" i="57" s="1"/>
  <c r="O692" i="57"/>
  <c r="P692" i="57" s="1"/>
  <c r="A692" i="57" s="1"/>
  <c r="O693" i="57"/>
  <c r="O694" i="57"/>
  <c r="O695" i="57"/>
  <c r="P695" i="57" s="1"/>
  <c r="A695" i="57" s="1"/>
  <c r="O696" i="57"/>
  <c r="P696" i="57" s="1"/>
  <c r="A696" i="57" s="1"/>
  <c r="O697" i="57"/>
  <c r="O698" i="57"/>
  <c r="O699" i="57"/>
  <c r="P699" i="57" s="1"/>
  <c r="A699" i="57" s="1"/>
  <c r="O700" i="57"/>
  <c r="P700" i="57" s="1"/>
  <c r="A700" i="57" s="1"/>
  <c r="O701" i="57"/>
  <c r="O702" i="57"/>
  <c r="O703" i="57"/>
  <c r="P703" i="57" s="1"/>
  <c r="O704" i="57"/>
  <c r="P704" i="57" s="1"/>
  <c r="A704" i="57" s="1"/>
  <c r="O705" i="57"/>
  <c r="O706" i="57"/>
  <c r="O707" i="57"/>
  <c r="P707" i="57" s="1"/>
  <c r="A707" i="57" s="1"/>
  <c r="O708" i="57"/>
  <c r="P708" i="57" s="1"/>
  <c r="A708" i="57" s="1"/>
  <c r="O709" i="57"/>
  <c r="O710" i="57"/>
  <c r="O711" i="57"/>
  <c r="P711" i="57" s="1"/>
  <c r="A711" i="57" s="1"/>
  <c r="O712" i="57"/>
  <c r="P712" i="57" s="1"/>
  <c r="A712" i="57" s="1"/>
  <c r="O713" i="57"/>
  <c r="O714" i="57"/>
  <c r="O715" i="57"/>
  <c r="P715" i="57" s="1"/>
  <c r="A715" i="57" s="1"/>
  <c r="O716" i="57"/>
  <c r="P716" i="57" s="1"/>
  <c r="A716" i="57" s="1"/>
  <c r="O717" i="57"/>
  <c r="O718" i="57"/>
  <c r="O719" i="57"/>
  <c r="P719" i="57" s="1"/>
  <c r="O720" i="57"/>
  <c r="P720" i="57" s="1"/>
  <c r="A720" i="57" s="1"/>
  <c r="O721" i="57"/>
  <c r="O722" i="57"/>
  <c r="O723" i="57"/>
  <c r="P723" i="57" s="1"/>
  <c r="A723" i="57" s="1"/>
  <c r="O724" i="57"/>
  <c r="P724" i="57" s="1"/>
  <c r="A724" i="57" s="1"/>
  <c r="O725" i="57"/>
  <c r="O726" i="57"/>
  <c r="O727" i="57"/>
  <c r="P727" i="57" s="1"/>
  <c r="A727" i="57" s="1"/>
  <c r="O728" i="57"/>
  <c r="P728" i="57" s="1"/>
  <c r="A728" i="57" s="1"/>
  <c r="O729" i="57"/>
  <c r="O730" i="57"/>
  <c r="O731" i="57"/>
  <c r="P731" i="57" s="1"/>
  <c r="A731" i="57" s="1"/>
  <c r="O732" i="57"/>
  <c r="P732" i="57" s="1"/>
  <c r="A732" i="57" s="1"/>
  <c r="O733" i="57"/>
  <c r="O734" i="57"/>
  <c r="O735" i="57"/>
  <c r="P735" i="57" s="1"/>
  <c r="A735" i="57" s="1"/>
  <c r="O736" i="57"/>
  <c r="P736" i="57" s="1"/>
  <c r="A736" i="57" s="1"/>
  <c r="O737" i="57"/>
  <c r="O738" i="57"/>
  <c r="O739" i="57"/>
  <c r="P739" i="57" s="1"/>
  <c r="A739" i="57" s="1"/>
  <c r="O740" i="57"/>
  <c r="P740" i="57" s="1"/>
  <c r="A740" i="57" s="1"/>
  <c r="O741" i="57"/>
  <c r="O742" i="57"/>
  <c r="O743" i="57"/>
  <c r="P743" i="57" s="1"/>
  <c r="A743" i="57" s="1"/>
  <c r="O744" i="57"/>
  <c r="P744" i="57" s="1"/>
  <c r="A744" i="57" s="1"/>
  <c r="O745" i="57"/>
  <c r="O746" i="57"/>
  <c r="O747" i="57"/>
  <c r="P747" i="57" s="1"/>
  <c r="A747" i="57" s="1"/>
  <c r="O748" i="57"/>
  <c r="P748" i="57" s="1"/>
  <c r="A748" i="57" s="1"/>
  <c r="O749" i="57"/>
  <c r="O750" i="57"/>
  <c r="O751" i="57"/>
  <c r="P751" i="57" s="1"/>
  <c r="A751" i="57" s="1"/>
  <c r="O752" i="57"/>
  <c r="P752" i="57" s="1"/>
  <c r="A752" i="57" s="1"/>
  <c r="O753" i="57"/>
  <c r="O754" i="57"/>
  <c r="O755" i="57"/>
  <c r="P755" i="57" s="1"/>
  <c r="A755" i="57" s="1"/>
  <c r="O756" i="57"/>
  <c r="P756" i="57" s="1"/>
  <c r="A756" i="57" s="1"/>
  <c r="O757" i="57"/>
  <c r="O758" i="57"/>
  <c r="O759" i="57"/>
  <c r="P759" i="57" s="1"/>
  <c r="A759" i="57" s="1"/>
  <c r="O760" i="57"/>
  <c r="P760" i="57" s="1"/>
  <c r="A760" i="57" s="1"/>
  <c r="O761" i="57"/>
  <c r="O762" i="57"/>
  <c r="O763" i="57"/>
  <c r="P763" i="57" s="1"/>
  <c r="A763" i="57" s="1"/>
  <c r="O764" i="57"/>
  <c r="P764" i="57" s="1"/>
  <c r="A764" i="57" s="1"/>
  <c r="O765" i="57"/>
  <c r="O766" i="57"/>
  <c r="O767" i="57"/>
  <c r="P767" i="57" s="1"/>
  <c r="A767" i="57" s="1"/>
  <c r="O768" i="57"/>
  <c r="P768" i="57" s="1"/>
  <c r="A768" i="57" s="1"/>
  <c r="O769" i="57"/>
  <c r="O770" i="57"/>
  <c r="O771" i="57"/>
  <c r="P771" i="57" s="1"/>
  <c r="A771" i="57" s="1"/>
  <c r="O772" i="57"/>
  <c r="P772" i="57" s="1"/>
  <c r="A772" i="57" s="1"/>
  <c r="O773" i="57"/>
  <c r="O774" i="57"/>
  <c r="O775" i="57"/>
  <c r="P775" i="57" s="1"/>
  <c r="A775" i="57" s="1"/>
  <c r="O776" i="57"/>
  <c r="P776" i="57" s="1"/>
  <c r="A776" i="57" s="1"/>
  <c r="O777" i="57"/>
  <c r="O778" i="57"/>
  <c r="O779" i="57"/>
  <c r="P779" i="57" s="1"/>
  <c r="A779" i="57" s="1"/>
  <c r="O780" i="57"/>
  <c r="P780" i="57" s="1"/>
  <c r="A780" i="57" s="1"/>
  <c r="O781" i="57"/>
  <c r="O782" i="57"/>
  <c r="O783" i="57"/>
  <c r="P783" i="57" s="1"/>
  <c r="A783" i="57" s="1"/>
  <c r="O784" i="57"/>
  <c r="P784" i="57" s="1"/>
  <c r="A784" i="57" s="1"/>
  <c r="O785" i="57"/>
  <c r="O786" i="57"/>
  <c r="O787" i="57"/>
  <c r="P787" i="57" s="1"/>
  <c r="A787" i="57" s="1"/>
  <c r="O788" i="57"/>
  <c r="P788" i="57" s="1"/>
  <c r="A788" i="57" s="1"/>
  <c r="O789" i="57"/>
  <c r="O790" i="57"/>
  <c r="O791" i="57"/>
  <c r="P791" i="57" s="1"/>
  <c r="A791" i="57" s="1"/>
  <c r="O792" i="57"/>
  <c r="P792" i="57" s="1"/>
  <c r="A792" i="57" s="1"/>
  <c r="O793" i="57"/>
  <c r="O794" i="57"/>
  <c r="O795" i="57"/>
  <c r="P795" i="57" s="1"/>
  <c r="A795" i="57" s="1"/>
  <c r="O796" i="57"/>
  <c r="P796" i="57" s="1"/>
  <c r="A796" i="57" s="1"/>
  <c r="O797" i="57"/>
  <c r="O798" i="57"/>
  <c r="O799" i="57"/>
  <c r="P799" i="57" s="1"/>
  <c r="A799" i="57" s="1"/>
  <c r="O800" i="57"/>
  <c r="P800" i="57" s="1"/>
  <c r="A800" i="57" s="1"/>
  <c r="O801" i="57"/>
  <c r="O802" i="57"/>
  <c r="O803" i="57"/>
  <c r="P803" i="57" s="1"/>
  <c r="A803" i="57" s="1"/>
  <c r="O804" i="57"/>
  <c r="P804" i="57" s="1"/>
  <c r="A804" i="57" s="1"/>
  <c r="O805" i="57"/>
  <c r="O806" i="57"/>
  <c r="O807" i="57"/>
  <c r="P807" i="57" s="1"/>
  <c r="A807" i="57" s="1"/>
  <c r="O808" i="57"/>
  <c r="P808" i="57" s="1"/>
  <c r="A808" i="57" s="1"/>
  <c r="O809" i="57"/>
  <c r="O810" i="57"/>
  <c r="O811" i="57"/>
  <c r="P811" i="57" s="1"/>
  <c r="A811" i="57" s="1"/>
  <c r="O812" i="57"/>
  <c r="P812" i="57" s="1"/>
  <c r="A812" i="57" s="1"/>
  <c r="O813" i="57"/>
  <c r="O814" i="57"/>
  <c r="O815" i="57"/>
  <c r="P815" i="57" s="1"/>
  <c r="A815" i="57" s="1"/>
  <c r="O816" i="57"/>
  <c r="P816" i="57" s="1"/>
  <c r="A816" i="57" s="1"/>
  <c r="O817" i="57"/>
  <c r="O818" i="57"/>
  <c r="O819" i="57"/>
  <c r="P819" i="57" s="1"/>
  <c r="A819" i="57" s="1"/>
  <c r="O820" i="57"/>
  <c r="P820" i="57" s="1"/>
  <c r="A820" i="57" s="1"/>
  <c r="O821" i="57"/>
  <c r="O822" i="57"/>
  <c r="O823" i="57"/>
  <c r="P823" i="57" s="1"/>
  <c r="A823" i="57" s="1"/>
  <c r="O824" i="57"/>
  <c r="P824" i="57" s="1"/>
  <c r="A824" i="57" s="1"/>
  <c r="O825" i="57"/>
  <c r="O826" i="57"/>
  <c r="O827" i="57"/>
  <c r="P827" i="57" s="1"/>
  <c r="A827" i="57" s="1"/>
  <c r="O828" i="57"/>
  <c r="P828" i="57" s="1"/>
  <c r="A828" i="57" s="1"/>
  <c r="O829" i="57"/>
  <c r="O830" i="57"/>
  <c r="O831" i="57"/>
  <c r="P831" i="57" s="1"/>
  <c r="A831" i="57" s="1"/>
  <c r="O832" i="57"/>
  <c r="P832" i="57" s="1"/>
  <c r="A832" i="57" s="1"/>
  <c r="O833" i="57"/>
  <c r="O834" i="57"/>
  <c r="O835" i="57"/>
  <c r="P835" i="57" s="1"/>
  <c r="A835" i="57" s="1"/>
  <c r="O836" i="57"/>
  <c r="P836" i="57" s="1"/>
  <c r="A836" i="57" s="1"/>
  <c r="O837" i="57"/>
  <c r="O838" i="57"/>
  <c r="O839" i="57"/>
  <c r="P839" i="57" s="1"/>
  <c r="A839" i="57" s="1"/>
  <c r="O840" i="57"/>
  <c r="P840" i="57" s="1"/>
  <c r="A840" i="57" s="1"/>
  <c r="O841" i="57"/>
  <c r="O842" i="57"/>
  <c r="O843" i="57"/>
  <c r="P843" i="57" s="1"/>
  <c r="A843" i="57" s="1"/>
  <c r="O844" i="57"/>
  <c r="P844" i="57" s="1"/>
  <c r="A844" i="57" s="1"/>
  <c r="O845" i="57"/>
  <c r="O846" i="57"/>
  <c r="O847" i="57"/>
  <c r="P847" i="57" s="1"/>
  <c r="A847" i="57" s="1"/>
  <c r="O848" i="57"/>
  <c r="P848" i="57" s="1"/>
  <c r="A848" i="57" s="1"/>
  <c r="O849" i="57"/>
  <c r="O850" i="57"/>
  <c r="O851" i="57"/>
  <c r="P851" i="57" s="1"/>
  <c r="A851" i="57" s="1"/>
  <c r="O852" i="57"/>
  <c r="P852" i="57" s="1"/>
  <c r="A852" i="57" s="1"/>
  <c r="O853" i="57"/>
  <c r="O854" i="57"/>
  <c r="O855" i="57"/>
  <c r="P855" i="57" s="1"/>
  <c r="A855" i="57" s="1"/>
  <c r="O856" i="57"/>
  <c r="P856" i="57" s="1"/>
  <c r="A856" i="57" s="1"/>
  <c r="O857" i="57"/>
  <c r="O858" i="57"/>
  <c r="O859" i="57"/>
  <c r="P859" i="57" s="1"/>
  <c r="A859" i="57" s="1"/>
  <c r="O860" i="57"/>
  <c r="P860" i="57" s="1"/>
  <c r="A860" i="57" s="1"/>
  <c r="O861" i="57"/>
  <c r="O862" i="57"/>
  <c r="O863" i="57"/>
  <c r="P863" i="57" s="1"/>
  <c r="A863" i="57" s="1"/>
  <c r="O864" i="57"/>
  <c r="P864" i="57" s="1"/>
  <c r="A864" i="57" s="1"/>
  <c r="O865" i="57"/>
  <c r="O866" i="57"/>
  <c r="O867" i="57"/>
  <c r="P867" i="57" s="1"/>
  <c r="A867" i="57" s="1"/>
  <c r="O868" i="57"/>
  <c r="P868" i="57" s="1"/>
  <c r="A868" i="57" s="1"/>
  <c r="O869" i="57"/>
  <c r="O870" i="57"/>
  <c r="O871" i="57"/>
  <c r="P871" i="57" s="1"/>
  <c r="A871" i="57" s="1"/>
  <c r="O872" i="57"/>
  <c r="P872" i="57" s="1"/>
  <c r="A872" i="57" s="1"/>
  <c r="O873" i="57"/>
  <c r="O874" i="57"/>
  <c r="O875" i="57"/>
  <c r="P875" i="57" s="1"/>
  <c r="A875" i="57" s="1"/>
  <c r="O876" i="57"/>
  <c r="P876" i="57" s="1"/>
  <c r="A876" i="57" s="1"/>
  <c r="O877" i="57"/>
  <c r="O878" i="57"/>
  <c r="O879" i="57"/>
  <c r="P879" i="57" s="1"/>
  <c r="A879" i="57" s="1"/>
  <c r="O880" i="57"/>
  <c r="P880" i="57" s="1"/>
  <c r="A880" i="57" s="1"/>
  <c r="O881" i="57"/>
  <c r="O882" i="57"/>
  <c r="O883" i="57"/>
  <c r="P883" i="57" s="1"/>
  <c r="A883" i="57" s="1"/>
  <c r="O884" i="57"/>
  <c r="P884" i="57" s="1"/>
  <c r="A884" i="57" s="1"/>
  <c r="O885" i="57"/>
  <c r="O886" i="57"/>
  <c r="O887" i="57"/>
  <c r="P887" i="57" s="1"/>
  <c r="A887" i="57" s="1"/>
  <c r="O888" i="57"/>
  <c r="P888" i="57" s="1"/>
  <c r="A888" i="57" s="1"/>
  <c r="O889" i="57"/>
  <c r="O890" i="57"/>
  <c r="O891" i="57"/>
  <c r="P891" i="57" s="1"/>
  <c r="A891" i="57" s="1"/>
  <c r="O892" i="57"/>
  <c r="P892" i="57" s="1"/>
  <c r="A892" i="57" s="1"/>
  <c r="O893" i="57"/>
  <c r="O894" i="57"/>
  <c r="O895" i="57"/>
  <c r="P895" i="57" s="1"/>
  <c r="A895" i="57" s="1"/>
  <c r="O896" i="57"/>
  <c r="P896" i="57" s="1"/>
  <c r="A896" i="57" s="1"/>
  <c r="O897" i="57"/>
  <c r="O898" i="57"/>
  <c r="O899" i="57"/>
  <c r="P899" i="57" s="1"/>
  <c r="A899" i="57" s="1"/>
  <c r="O900" i="57"/>
  <c r="P900" i="57" s="1"/>
  <c r="A900" i="57" s="1"/>
  <c r="O901" i="57"/>
  <c r="O902" i="57"/>
  <c r="O903" i="57"/>
  <c r="P903" i="57" s="1"/>
  <c r="A903" i="57" s="1"/>
  <c r="O904" i="57"/>
  <c r="P904" i="57" s="1"/>
  <c r="A904" i="57" s="1"/>
  <c r="O905" i="57"/>
  <c r="O906" i="57"/>
  <c r="O907" i="57"/>
  <c r="P907" i="57" s="1"/>
  <c r="A907" i="57" s="1"/>
  <c r="O908" i="57"/>
  <c r="P908" i="57" s="1"/>
  <c r="A908" i="57" s="1"/>
  <c r="O909" i="57"/>
  <c r="O910" i="57"/>
  <c r="O911" i="57"/>
  <c r="P911" i="57" s="1"/>
  <c r="A911" i="57" s="1"/>
  <c r="O912" i="57"/>
  <c r="P912" i="57" s="1"/>
  <c r="A912" i="57" s="1"/>
  <c r="O913" i="57"/>
  <c r="O914" i="57"/>
  <c r="O915" i="57"/>
  <c r="P915" i="57" s="1"/>
  <c r="A915" i="57" s="1"/>
  <c r="O916" i="57"/>
  <c r="P916" i="57" s="1"/>
  <c r="A916" i="57" s="1"/>
  <c r="O917" i="57"/>
  <c r="O918" i="57"/>
  <c r="O919" i="57"/>
  <c r="P919" i="57" s="1"/>
  <c r="A919" i="57" s="1"/>
  <c r="O920" i="57"/>
  <c r="P920" i="57" s="1"/>
  <c r="A920" i="57" s="1"/>
  <c r="O921" i="57"/>
  <c r="O922" i="57"/>
  <c r="O923" i="57"/>
  <c r="P923" i="57" s="1"/>
  <c r="A923" i="57" s="1"/>
  <c r="O924" i="57"/>
  <c r="P924" i="57" s="1"/>
  <c r="A924" i="57" s="1"/>
  <c r="O925" i="57"/>
  <c r="O926" i="57"/>
  <c r="O927" i="57"/>
  <c r="P927" i="57" s="1"/>
  <c r="A927" i="57" s="1"/>
  <c r="O928" i="57"/>
  <c r="P928" i="57" s="1"/>
  <c r="A928" i="57" s="1"/>
  <c r="O929" i="57"/>
  <c r="O930" i="57"/>
  <c r="O931" i="57"/>
  <c r="P931" i="57" s="1"/>
  <c r="A931" i="57" s="1"/>
  <c r="O932" i="57"/>
  <c r="P932" i="57" s="1"/>
  <c r="A932" i="57" s="1"/>
  <c r="O933" i="57"/>
  <c r="O934" i="57"/>
  <c r="O935" i="57"/>
  <c r="P935" i="57" s="1"/>
  <c r="A935" i="57" s="1"/>
  <c r="O936" i="57"/>
  <c r="P936" i="57" s="1"/>
  <c r="A936" i="57" s="1"/>
  <c r="O937" i="57"/>
  <c r="O938" i="57"/>
  <c r="O939" i="57"/>
  <c r="P939" i="57" s="1"/>
  <c r="A939" i="57" s="1"/>
  <c r="O940" i="57"/>
  <c r="P940" i="57" s="1"/>
  <c r="A940" i="57" s="1"/>
  <c r="O941" i="57"/>
  <c r="O942" i="57"/>
  <c r="O943" i="57"/>
  <c r="P943" i="57" s="1"/>
  <c r="A943" i="57" s="1"/>
  <c r="O944" i="57"/>
  <c r="P944" i="57" s="1"/>
  <c r="A944" i="57" s="1"/>
  <c r="O945" i="57"/>
  <c r="O946" i="57"/>
  <c r="O947" i="57"/>
  <c r="P947" i="57" s="1"/>
  <c r="A947" i="57" s="1"/>
  <c r="O948" i="57"/>
  <c r="P948" i="57" s="1"/>
  <c r="A948" i="57" s="1"/>
  <c r="O949" i="57"/>
  <c r="O950" i="57"/>
  <c r="O951" i="57"/>
  <c r="P951" i="57" s="1"/>
  <c r="A951" i="57" s="1"/>
  <c r="O952" i="57"/>
  <c r="P952" i="57" s="1"/>
  <c r="A952" i="57" s="1"/>
  <c r="O953" i="57"/>
  <c r="O954" i="57"/>
  <c r="O955" i="57"/>
  <c r="P955" i="57" s="1"/>
  <c r="A955" i="57" s="1"/>
  <c r="O956" i="57"/>
  <c r="P956" i="57" s="1"/>
  <c r="A956" i="57" s="1"/>
  <c r="O957" i="57"/>
  <c r="O958" i="57"/>
  <c r="O959" i="57"/>
  <c r="P959" i="57" s="1"/>
  <c r="A959" i="57" s="1"/>
  <c r="O960" i="57"/>
  <c r="P960" i="57" s="1"/>
  <c r="A960" i="57" s="1"/>
  <c r="O961" i="57"/>
  <c r="O962" i="57"/>
  <c r="O963" i="57"/>
  <c r="P963" i="57" s="1"/>
  <c r="A963" i="57" s="1"/>
  <c r="O964" i="57"/>
  <c r="P964" i="57" s="1"/>
  <c r="A964" i="57" s="1"/>
  <c r="O965" i="57"/>
  <c r="O966" i="57"/>
  <c r="O967" i="57"/>
  <c r="P967" i="57" s="1"/>
  <c r="A967" i="57" s="1"/>
  <c r="O968" i="57"/>
  <c r="P968" i="57" s="1"/>
  <c r="A968" i="57" s="1"/>
  <c r="O969" i="57"/>
  <c r="O970" i="57"/>
  <c r="O971" i="57"/>
  <c r="P971" i="57" s="1"/>
  <c r="A971" i="57" s="1"/>
  <c r="O972" i="57"/>
  <c r="P972" i="57" s="1"/>
  <c r="A972" i="57" s="1"/>
  <c r="O973" i="57"/>
  <c r="O974" i="57"/>
  <c r="O975" i="57"/>
  <c r="P975" i="57" s="1"/>
  <c r="A975" i="57" s="1"/>
  <c r="O976" i="57"/>
  <c r="P976" i="57" s="1"/>
  <c r="A976" i="57" s="1"/>
  <c r="O977" i="57"/>
  <c r="O978" i="57"/>
  <c r="O979" i="57"/>
  <c r="P979" i="57" s="1"/>
  <c r="A979" i="57" s="1"/>
  <c r="O980" i="57"/>
  <c r="P980" i="57" s="1"/>
  <c r="A980" i="57" s="1"/>
  <c r="O981" i="57"/>
  <c r="O982" i="57"/>
  <c r="O983" i="57"/>
  <c r="P983" i="57" s="1"/>
  <c r="A983" i="57" s="1"/>
  <c r="O984" i="57"/>
  <c r="P984" i="57" s="1"/>
  <c r="A984" i="57" s="1"/>
  <c r="O985" i="57"/>
  <c r="O986" i="57"/>
  <c r="O987" i="57"/>
  <c r="P987" i="57" s="1"/>
  <c r="A987" i="57" s="1"/>
  <c r="O988" i="57"/>
  <c r="P988" i="57" s="1"/>
  <c r="A988" i="57" s="1"/>
  <c r="O989" i="57"/>
  <c r="O990" i="57"/>
  <c r="O991" i="57"/>
  <c r="P991" i="57" s="1"/>
  <c r="A991" i="57" s="1"/>
  <c r="O992" i="57"/>
  <c r="P992" i="57" s="1"/>
  <c r="A992" i="57" s="1"/>
  <c r="O993" i="57"/>
  <c r="O994" i="57"/>
  <c r="O995" i="57"/>
  <c r="P995" i="57" s="1"/>
  <c r="A995" i="57" s="1"/>
  <c r="O996" i="57"/>
  <c r="P996" i="57" s="1"/>
  <c r="A996" i="57" s="1"/>
  <c r="O997" i="57"/>
  <c r="O998" i="57"/>
  <c r="O999" i="57"/>
  <c r="P999" i="57" s="1"/>
  <c r="A999" i="57" s="1"/>
  <c r="O1000" i="57"/>
  <c r="P1000" i="57" s="1"/>
  <c r="A1000" i="57" s="1"/>
  <c r="O10" i="57"/>
  <c r="O11" i="57"/>
  <c r="O12" i="57"/>
  <c r="P12" i="57" s="1"/>
  <c r="A12" i="57" s="1"/>
  <c r="O9" i="57"/>
  <c r="P9" i="57" s="1"/>
  <c r="A9" i="57" s="1"/>
  <c r="P10" i="57"/>
  <c r="A10" i="57" s="1"/>
  <c r="P11" i="57"/>
  <c r="A11" i="57" s="1"/>
  <c r="P13" i="57"/>
  <c r="A13" i="57" s="1"/>
  <c r="P14" i="57"/>
  <c r="A14" i="57" s="1"/>
  <c r="P17" i="57"/>
  <c r="P18" i="57"/>
  <c r="A18" i="57" s="1"/>
  <c r="P19" i="57"/>
  <c r="A19" i="57" s="1"/>
  <c r="P21" i="57"/>
  <c r="P22" i="57"/>
  <c r="P23" i="57"/>
  <c r="A23" i="57" s="1"/>
  <c r="P25" i="57"/>
  <c r="A25" i="57" s="1"/>
  <c r="P26" i="57"/>
  <c r="A26" i="57" s="1"/>
  <c r="P29" i="57"/>
  <c r="A29" i="57" s="1"/>
  <c r="P30" i="57"/>
  <c r="A30" i="57" s="1"/>
  <c r="P33" i="57"/>
  <c r="A33" i="57" s="1"/>
  <c r="P34" i="57"/>
  <c r="A34" i="57" s="1"/>
  <c r="P35" i="57"/>
  <c r="A35" i="57" s="1"/>
  <c r="P37" i="57"/>
  <c r="P38" i="57"/>
  <c r="P39" i="57"/>
  <c r="A39" i="57" s="1"/>
  <c r="P41" i="57"/>
  <c r="A41" i="57" s="1"/>
  <c r="P42" i="57"/>
  <c r="P45" i="57"/>
  <c r="A45" i="57" s="1"/>
  <c r="P46" i="57"/>
  <c r="A46" i="57" s="1"/>
  <c r="P49" i="57"/>
  <c r="P50" i="57"/>
  <c r="P51" i="57"/>
  <c r="A51" i="57" s="1"/>
  <c r="P53" i="57"/>
  <c r="P54" i="57"/>
  <c r="P55" i="57"/>
  <c r="A55" i="57" s="1"/>
  <c r="P57" i="57"/>
  <c r="A57" i="57" s="1"/>
  <c r="P58" i="57"/>
  <c r="A58" i="57" s="1"/>
  <c r="P61" i="57"/>
  <c r="A61" i="57" s="1"/>
  <c r="P62" i="57"/>
  <c r="A62" i="57" s="1"/>
  <c r="P65" i="57"/>
  <c r="P66" i="57"/>
  <c r="A66" i="57" s="1"/>
  <c r="P67" i="57"/>
  <c r="A67" i="57" s="1"/>
  <c r="P69" i="57"/>
  <c r="P70" i="57"/>
  <c r="A70" i="57" s="1"/>
  <c r="P71" i="57"/>
  <c r="A71" i="57" s="1"/>
  <c r="P73" i="57"/>
  <c r="A73" i="57" s="1"/>
  <c r="P74" i="57"/>
  <c r="P77" i="57"/>
  <c r="A77" i="57" s="1"/>
  <c r="P78" i="57"/>
  <c r="A78" i="57" s="1"/>
  <c r="P81" i="57"/>
  <c r="P82" i="57"/>
  <c r="A82" i="57" s="1"/>
  <c r="P83" i="57"/>
  <c r="A83" i="57" s="1"/>
  <c r="P85" i="57"/>
  <c r="P86" i="57"/>
  <c r="P87" i="57"/>
  <c r="A87" i="57" s="1"/>
  <c r="P89" i="57"/>
  <c r="A89" i="57" s="1"/>
  <c r="P90" i="57"/>
  <c r="A90" i="57" s="1"/>
  <c r="P93" i="57"/>
  <c r="A93" i="57" s="1"/>
  <c r="P94" i="57"/>
  <c r="A94" i="57" s="1"/>
  <c r="P97" i="57"/>
  <c r="P98" i="57"/>
  <c r="A98" i="57" s="1"/>
  <c r="P99" i="57"/>
  <c r="A99" i="57" s="1"/>
  <c r="P101" i="57"/>
  <c r="P102" i="57"/>
  <c r="A102" i="57" s="1"/>
  <c r="P103" i="57"/>
  <c r="A103" i="57" s="1"/>
  <c r="P105" i="57"/>
  <c r="A105" i="57" s="1"/>
  <c r="P106" i="57"/>
  <c r="P109" i="57"/>
  <c r="A109" i="57" s="1"/>
  <c r="P110" i="57"/>
  <c r="A110" i="57" s="1"/>
  <c r="P113" i="57"/>
  <c r="P114" i="57"/>
  <c r="P115" i="57"/>
  <c r="A115" i="57" s="1"/>
  <c r="P117" i="57"/>
  <c r="A117" i="57" s="1"/>
  <c r="P118" i="57"/>
  <c r="P119" i="57"/>
  <c r="A119" i="57" s="1"/>
  <c r="P121" i="57"/>
  <c r="A121" i="57" s="1"/>
  <c r="P122" i="57"/>
  <c r="P125" i="57"/>
  <c r="A125" i="57" s="1"/>
  <c r="P126" i="57"/>
  <c r="A126" i="57" s="1"/>
  <c r="P129" i="57"/>
  <c r="P130" i="57"/>
  <c r="A130" i="57" s="1"/>
  <c r="P131" i="57"/>
  <c r="A131" i="57" s="1"/>
  <c r="P133" i="57"/>
  <c r="P134" i="57"/>
  <c r="A134" i="57" s="1"/>
  <c r="P135" i="57"/>
  <c r="A135" i="57" s="1"/>
  <c r="P137" i="57"/>
  <c r="A137" i="57" s="1"/>
  <c r="P138" i="57"/>
  <c r="P141" i="57"/>
  <c r="A141" i="57" s="1"/>
  <c r="P142" i="57"/>
  <c r="A142" i="57" s="1"/>
  <c r="P145" i="57"/>
  <c r="P146" i="57"/>
  <c r="A146" i="57" s="1"/>
  <c r="P147" i="57"/>
  <c r="A147" i="57" s="1"/>
  <c r="P149" i="57"/>
  <c r="A149" i="57" s="1"/>
  <c r="P150" i="57"/>
  <c r="P151" i="57"/>
  <c r="A151" i="57" s="1"/>
  <c r="P153" i="57"/>
  <c r="A153" i="57" s="1"/>
  <c r="P154" i="57"/>
  <c r="A154" i="57" s="1"/>
  <c r="P157" i="57"/>
  <c r="P158" i="57"/>
  <c r="A158" i="57" s="1"/>
  <c r="P161" i="57"/>
  <c r="A161" i="57" s="1"/>
  <c r="P162" i="57"/>
  <c r="A162" i="57" s="1"/>
  <c r="P163" i="57"/>
  <c r="A163" i="57" s="1"/>
  <c r="P165" i="57"/>
  <c r="P166" i="57"/>
  <c r="P167" i="57"/>
  <c r="A167" i="57" s="1"/>
  <c r="P169" i="57"/>
  <c r="A169" i="57" s="1"/>
  <c r="P170" i="57"/>
  <c r="P173" i="57"/>
  <c r="A173" i="57" s="1"/>
  <c r="P174" i="57"/>
  <c r="A174" i="57" s="1"/>
  <c r="P177" i="57"/>
  <c r="P178" i="57"/>
  <c r="P179" i="57"/>
  <c r="A179" i="57" s="1"/>
  <c r="P181" i="57"/>
  <c r="A181" i="57" s="1"/>
  <c r="P182" i="57"/>
  <c r="P183" i="57"/>
  <c r="A183" i="57" s="1"/>
  <c r="P185" i="57"/>
  <c r="A185" i="57" s="1"/>
  <c r="P186" i="57"/>
  <c r="A186" i="57" s="1"/>
  <c r="P189" i="57"/>
  <c r="A189" i="57" s="1"/>
  <c r="P190" i="57"/>
  <c r="A190" i="57" s="1"/>
  <c r="P193" i="57"/>
  <c r="A193" i="57" s="1"/>
  <c r="P194" i="57"/>
  <c r="A194" i="57" s="1"/>
  <c r="P195" i="57"/>
  <c r="A195" i="57" s="1"/>
  <c r="P197" i="57"/>
  <c r="P198" i="57"/>
  <c r="P199" i="57"/>
  <c r="A199" i="57" s="1"/>
  <c r="P201" i="57"/>
  <c r="A201" i="57" s="1"/>
  <c r="P202" i="57"/>
  <c r="P205" i="57"/>
  <c r="A205" i="57" s="1"/>
  <c r="P206" i="57"/>
  <c r="A206" i="57" s="1"/>
  <c r="P209" i="57"/>
  <c r="P210" i="57"/>
  <c r="A210" i="57" s="1"/>
  <c r="P211" i="57"/>
  <c r="A211" i="57" s="1"/>
  <c r="P213" i="57"/>
  <c r="P214" i="57"/>
  <c r="P215" i="57"/>
  <c r="A215" i="57" s="1"/>
  <c r="P217" i="57"/>
  <c r="A217" i="57" s="1"/>
  <c r="P218" i="57"/>
  <c r="A218" i="57" s="1"/>
  <c r="P221" i="57"/>
  <c r="P222" i="57"/>
  <c r="A222" i="57" s="1"/>
  <c r="P225" i="57"/>
  <c r="P226" i="57"/>
  <c r="A226" i="57" s="1"/>
  <c r="P227" i="57"/>
  <c r="A227" i="57" s="1"/>
  <c r="P229" i="57"/>
  <c r="P230" i="57"/>
  <c r="A230" i="57" s="1"/>
  <c r="P231" i="57"/>
  <c r="A231" i="57" s="1"/>
  <c r="P233" i="57"/>
  <c r="A233" i="57" s="1"/>
  <c r="P234" i="57"/>
  <c r="P237" i="57"/>
  <c r="A237" i="57" s="1"/>
  <c r="P238" i="57"/>
  <c r="A238" i="57" s="1"/>
  <c r="P241" i="57"/>
  <c r="P242" i="57"/>
  <c r="P243" i="57"/>
  <c r="A243" i="57" s="1"/>
  <c r="P245" i="57"/>
  <c r="A245" i="57" s="1"/>
  <c r="P246" i="57"/>
  <c r="P247" i="57"/>
  <c r="A247" i="57" s="1"/>
  <c r="P249" i="57"/>
  <c r="A249" i="57" s="1"/>
  <c r="P250" i="57"/>
  <c r="P253" i="57"/>
  <c r="A253" i="57" s="1"/>
  <c r="P254" i="57"/>
  <c r="A254" i="57" s="1"/>
  <c r="P257" i="57"/>
  <c r="A257" i="57" s="1"/>
  <c r="P258" i="57"/>
  <c r="A258" i="57" s="1"/>
  <c r="P259" i="57"/>
  <c r="A259" i="57" s="1"/>
  <c r="P261" i="57"/>
  <c r="P262" i="57"/>
  <c r="P263" i="57"/>
  <c r="P265" i="57"/>
  <c r="A265" i="57" s="1"/>
  <c r="P266" i="57"/>
  <c r="P269" i="57"/>
  <c r="A269" i="57" s="1"/>
  <c r="P270" i="57"/>
  <c r="A270" i="57" s="1"/>
  <c r="P273" i="57"/>
  <c r="P274" i="57"/>
  <c r="P277" i="57"/>
  <c r="A277" i="57" s="1"/>
  <c r="P278" i="57"/>
  <c r="A278" i="57" s="1"/>
  <c r="P281" i="57"/>
  <c r="P282" i="57"/>
  <c r="P285" i="57"/>
  <c r="P286" i="57"/>
  <c r="A286" i="57" s="1"/>
  <c r="P289" i="57"/>
  <c r="P290" i="57"/>
  <c r="P293" i="57"/>
  <c r="P294" i="57"/>
  <c r="A294" i="57" s="1"/>
  <c r="P297" i="57"/>
  <c r="P298" i="57"/>
  <c r="P301" i="57"/>
  <c r="A301" i="57" s="1"/>
  <c r="P302" i="57"/>
  <c r="A302" i="57" s="1"/>
  <c r="P305" i="57"/>
  <c r="P306" i="57"/>
  <c r="P309" i="57"/>
  <c r="A309" i="57" s="1"/>
  <c r="P310" i="57"/>
  <c r="A310" i="57" s="1"/>
  <c r="P313" i="57"/>
  <c r="P314" i="57"/>
  <c r="P317" i="57"/>
  <c r="A317" i="57" s="1"/>
  <c r="P318" i="57"/>
  <c r="A318" i="57" s="1"/>
  <c r="P321" i="57"/>
  <c r="P322" i="57"/>
  <c r="P325" i="57"/>
  <c r="A325" i="57" s="1"/>
  <c r="P326" i="57"/>
  <c r="A326" i="57" s="1"/>
  <c r="P329" i="57"/>
  <c r="A329" i="57" s="1"/>
  <c r="P330" i="57"/>
  <c r="A330" i="57" s="1"/>
  <c r="P333" i="57"/>
  <c r="P334" i="57"/>
  <c r="A334" i="57" s="1"/>
  <c r="P337" i="57"/>
  <c r="P338" i="57"/>
  <c r="P341" i="57"/>
  <c r="A341" i="57" s="1"/>
  <c r="P342" i="57"/>
  <c r="P345" i="57"/>
  <c r="P346" i="57"/>
  <c r="P349" i="57"/>
  <c r="A349" i="57" s="1"/>
  <c r="P350" i="57"/>
  <c r="A350" i="57" s="1"/>
  <c r="P353" i="57"/>
  <c r="P354" i="57"/>
  <c r="A354" i="57" s="1"/>
  <c r="P357" i="57"/>
  <c r="A357" i="57" s="1"/>
  <c r="P358" i="57"/>
  <c r="A358" i="57" s="1"/>
  <c r="P361" i="57"/>
  <c r="P362" i="57"/>
  <c r="A362" i="57" s="1"/>
  <c r="P365" i="57"/>
  <c r="A365" i="57" s="1"/>
  <c r="P366" i="57"/>
  <c r="A366" i="57" s="1"/>
  <c r="P369" i="57"/>
  <c r="P370" i="57"/>
  <c r="A370" i="57" s="1"/>
  <c r="P373" i="57"/>
  <c r="A373" i="57" s="1"/>
  <c r="P374" i="57"/>
  <c r="A374" i="57" s="1"/>
  <c r="P375" i="57"/>
  <c r="A375" i="57" s="1"/>
  <c r="P377" i="57"/>
  <c r="A377" i="57" s="1"/>
  <c r="P378" i="57"/>
  <c r="P381" i="57"/>
  <c r="P382" i="57"/>
  <c r="A382" i="57" s="1"/>
  <c r="P385" i="57"/>
  <c r="P386" i="57"/>
  <c r="A386" i="57" s="1"/>
  <c r="P389" i="57"/>
  <c r="A389" i="57" s="1"/>
  <c r="P390" i="57"/>
  <c r="A390" i="57" s="1"/>
  <c r="P393" i="57"/>
  <c r="P394" i="57"/>
  <c r="A394" i="57" s="1"/>
  <c r="P397" i="57"/>
  <c r="A397" i="57" s="1"/>
  <c r="P398" i="57"/>
  <c r="A398" i="57" s="1"/>
  <c r="P401" i="57"/>
  <c r="P402" i="57"/>
  <c r="P405" i="57"/>
  <c r="A405" i="57" s="1"/>
  <c r="P406" i="57"/>
  <c r="A406" i="57" s="1"/>
  <c r="P409" i="57"/>
  <c r="P410" i="57"/>
  <c r="A410" i="57" s="1"/>
  <c r="P413" i="57"/>
  <c r="A413" i="57" s="1"/>
  <c r="P414" i="57"/>
  <c r="P417" i="57"/>
  <c r="P418" i="57"/>
  <c r="A418" i="57" s="1"/>
  <c r="P421" i="57"/>
  <c r="A421" i="57" s="1"/>
  <c r="P422" i="57"/>
  <c r="P425" i="57"/>
  <c r="P426" i="57"/>
  <c r="A426" i="57" s="1"/>
  <c r="P429" i="57"/>
  <c r="P430" i="57"/>
  <c r="A430" i="57" s="1"/>
  <c r="P433" i="57"/>
  <c r="P434" i="57"/>
  <c r="A434" i="57" s="1"/>
  <c r="P437" i="57"/>
  <c r="A437" i="57" s="1"/>
  <c r="P438" i="57"/>
  <c r="P439" i="57"/>
  <c r="A439" i="57" s="1"/>
  <c r="P441" i="57"/>
  <c r="P442" i="57"/>
  <c r="A442" i="57" s="1"/>
  <c r="P445" i="57"/>
  <c r="P446" i="57"/>
  <c r="A446" i="57" s="1"/>
  <c r="P449" i="57"/>
  <c r="P450" i="57"/>
  <c r="A450" i="57" s="1"/>
  <c r="P453" i="57"/>
  <c r="P454" i="57"/>
  <c r="P457" i="57"/>
  <c r="P458" i="57"/>
  <c r="A458" i="57" s="1"/>
  <c r="P461" i="57"/>
  <c r="P462" i="57"/>
  <c r="A462" i="57" s="1"/>
  <c r="P465" i="57"/>
  <c r="A465" i="57" s="1"/>
  <c r="P466" i="57"/>
  <c r="A466" i="57" s="1"/>
  <c r="P469" i="57"/>
  <c r="A469" i="57" s="1"/>
  <c r="P470" i="57"/>
  <c r="A470" i="57" s="1"/>
  <c r="P473" i="57"/>
  <c r="P474" i="57"/>
  <c r="A474" i="57" s="1"/>
  <c r="P477" i="57"/>
  <c r="P478" i="57"/>
  <c r="P481" i="57"/>
  <c r="P482" i="57"/>
  <c r="P485" i="57"/>
  <c r="P486" i="57"/>
  <c r="P489" i="57"/>
  <c r="P490" i="57"/>
  <c r="P493" i="57"/>
  <c r="A493" i="57" s="1"/>
  <c r="P494" i="57"/>
  <c r="P497" i="57"/>
  <c r="P498" i="57"/>
  <c r="A498" i="57" s="1"/>
  <c r="P501" i="57"/>
  <c r="P502" i="57"/>
  <c r="P503" i="57"/>
  <c r="A503" i="57" s="1"/>
  <c r="P505" i="57"/>
  <c r="A505" i="57" s="1"/>
  <c r="P506" i="57"/>
  <c r="P509" i="57"/>
  <c r="P510" i="57"/>
  <c r="A510" i="57" s="1"/>
  <c r="P513" i="57"/>
  <c r="A513" i="57" s="1"/>
  <c r="P514" i="57"/>
  <c r="P517" i="57"/>
  <c r="P518" i="57"/>
  <c r="P521" i="57"/>
  <c r="A521" i="57" s="1"/>
  <c r="P522" i="57"/>
  <c r="P525" i="57"/>
  <c r="P526" i="57"/>
  <c r="A526" i="57" s="1"/>
  <c r="P529" i="57"/>
  <c r="A529" i="57" s="1"/>
  <c r="P530" i="57"/>
  <c r="P533" i="57"/>
  <c r="A533" i="57" s="1"/>
  <c r="P534" i="57"/>
  <c r="A534" i="57" s="1"/>
  <c r="P537" i="57"/>
  <c r="A537" i="57" s="1"/>
  <c r="P538" i="57"/>
  <c r="A538" i="57" s="1"/>
  <c r="P541" i="57"/>
  <c r="P542" i="57"/>
  <c r="P545" i="57"/>
  <c r="P546" i="57"/>
  <c r="P549" i="57"/>
  <c r="P550" i="57"/>
  <c r="P553" i="57"/>
  <c r="P554" i="57"/>
  <c r="P557" i="57"/>
  <c r="A557" i="57" s="1"/>
  <c r="P558" i="57"/>
  <c r="A558" i="57" s="1"/>
  <c r="P561" i="57"/>
  <c r="P562" i="57"/>
  <c r="A562" i="57" s="1"/>
  <c r="P565" i="57"/>
  <c r="A565" i="57" s="1"/>
  <c r="P566" i="57"/>
  <c r="A566" i="57" s="1"/>
  <c r="P567" i="57"/>
  <c r="A567" i="57" s="1"/>
  <c r="P569" i="57"/>
  <c r="A569" i="57" s="1"/>
  <c r="P570" i="57"/>
  <c r="A570" i="57" s="1"/>
  <c r="P573" i="57"/>
  <c r="A573" i="57" s="1"/>
  <c r="P574" i="57"/>
  <c r="A574" i="57" s="1"/>
  <c r="P577" i="57"/>
  <c r="P578" i="57"/>
  <c r="A578" i="57" s="1"/>
  <c r="P581" i="57"/>
  <c r="A581" i="57" s="1"/>
  <c r="P582" i="57"/>
  <c r="A582" i="57" s="1"/>
  <c r="P585" i="57"/>
  <c r="A585" i="57" s="1"/>
  <c r="P586" i="57"/>
  <c r="A586" i="57" s="1"/>
  <c r="P589" i="57"/>
  <c r="A589" i="57" s="1"/>
  <c r="P590" i="57"/>
  <c r="A590" i="57" s="1"/>
  <c r="P593" i="57"/>
  <c r="P594" i="57"/>
  <c r="A594" i="57" s="1"/>
  <c r="P597" i="57"/>
  <c r="A597" i="57" s="1"/>
  <c r="P598" i="57"/>
  <c r="A598" i="57" s="1"/>
  <c r="P601" i="57"/>
  <c r="P602" i="57"/>
  <c r="A602" i="57" s="1"/>
  <c r="P605" i="57"/>
  <c r="A605" i="57" s="1"/>
  <c r="P606" i="57"/>
  <c r="A606" i="57" s="1"/>
  <c r="P609" i="57"/>
  <c r="P610" i="57"/>
  <c r="A610" i="57" s="1"/>
  <c r="P613" i="57"/>
  <c r="A613" i="57" s="1"/>
  <c r="P614" i="57"/>
  <c r="A614" i="57" s="1"/>
  <c r="P617" i="57"/>
  <c r="P618" i="57"/>
  <c r="A618" i="57" s="1"/>
  <c r="P621" i="57"/>
  <c r="A621" i="57" s="1"/>
  <c r="P622" i="57"/>
  <c r="A622" i="57" s="1"/>
  <c r="P625" i="57"/>
  <c r="P626" i="57"/>
  <c r="A626" i="57" s="1"/>
  <c r="P629" i="57"/>
  <c r="A629" i="57" s="1"/>
  <c r="P630" i="57"/>
  <c r="A630" i="57" s="1"/>
  <c r="P631" i="57"/>
  <c r="A631" i="57" s="1"/>
  <c r="P633" i="57"/>
  <c r="A633" i="57" s="1"/>
  <c r="P634" i="57"/>
  <c r="A634" i="57" s="1"/>
  <c r="P637" i="57"/>
  <c r="A637" i="57" s="1"/>
  <c r="P638" i="57"/>
  <c r="A638" i="57" s="1"/>
  <c r="P641" i="57"/>
  <c r="P642" i="57"/>
  <c r="A642" i="57" s="1"/>
  <c r="P645" i="57"/>
  <c r="A645" i="57" s="1"/>
  <c r="P646" i="57"/>
  <c r="A646" i="57" s="1"/>
  <c r="P649" i="57"/>
  <c r="A649" i="57" s="1"/>
  <c r="P650" i="57"/>
  <c r="A650" i="57" s="1"/>
  <c r="P653" i="57"/>
  <c r="A653" i="57" s="1"/>
  <c r="P654" i="57"/>
  <c r="A654" i="57" s="1"/>
  <c r="P657" i="57"/>
  <c r="P658" i="57"/>
  <c r="A658" i="57" s="1"/>
  <c r="P661" i="57"/>
  <c r="A661" i="57" s="1"/>
  <c r="P662" i="57"/>
  <c r="A662" i="57" s="1"/>
  <c r="P665" i="57"/>
  <c r="P666" i="57"/>
  <c r="A666" i="57" s="1"/>
  <c r="P669" i="57"/>
  <c r="A669" i="57" s="1"/>
  <c r="P670" i="57"/>
  <c r="A670" i="57" s="1"/>
  <c r="P673" i="57"/>
  <c r="P674" i="57"/>
  <c r="A674" i="57" s="1"/>
  <c r="P677" i="57"/>
  <c r="A677" i="57" s="1"/>
  <c r="P678" i="57"/>
  <c r="A678" i="57" s="1"/>
  <c r="P681" i="57"/>
  <c r="P682" i="57"/>
  <c r="A682" i="57" s="1"/>
  <c r="P685" i="57"/>
  <c r="A685" i="57" s="1"/>
  <c r="P686" i="57"/>
  <c r="A686" i="57" s="1"/>
  <c r="P689" i="57"/>
  <c r="A689" i="57" s="1"/>
  <c r="P690" i="57"/>
  <c r="A690" i="57" s="1"/>
  <c r="P693" i="57"/>
  <c r="A693" i="57" s="1"/>
  <c r="P694" i="57"/>
  <c r="A694" i="57" s="1"/>
  <c r="P697" i="57"/>
  <c r="A697" i="57" s="1"/>
  <c r="P698" i="57"/>
  <c r="A698" i="57" s="1"/>
  <c r="P701" i="57"/>
  <c r="A701" i="57" s="1"/>
  <c r="P702" i="57"/>
  <c r="A702" i="57" s="1"/>
  <c r="P705" i="57"/>
  <c r="P706" i="57"/>
  <c r="A706" i="57" s="1"/>
  <c r="P709" i="57"/>
  <c r="A709" i="57" s="1"/>
  <c r="P710" i="57"/>
  <c r="A710" i="57" s="1"/>
  <c r="P713" i="57"/>
  <c r="A713" i="57" s="1"/>
  <c r="P714" i="57"/>
  <c r="A714" i="57" s="1"/>
  <c r="P717" i="57"/>
  <c r="A717" i="57" s="1"/>
  <c r="P718" i="57"/>
  <c r="A718" i="57" s="1"/>
  <c r="P721" i="57"/>
  <c r="A721" i="57" s="1"/>
  <c r="P722" i="57"/>
  <c r="A722" i="57" s="1"/>
  <c r="P725" i="57"/>
  <c r="A725" i="57" s="1"/>
  <c r="P726" i="57"/>
  <c r="A726" i="57" s="1"/>
  <c r="P729" i="57"/>
  <c r="A729" i="57" s="1"/>
  <c r="P730" i="57"/>
  <c r="A730" i="57" s="1"/>
  <c r="P733" i="57"/>
  <c r="A733" i="57" s="1"/>
  <c r="P734" i="57"/>
  <c r="A734" i="57" s="1"/>
  <c r="P737" i="57"/>
  <c r="P738" i="57"/>
  <c r="A738" i="57" s="1"/>
  <c r="P741" i="57"/>
  <c r="A741" i="57" s="1"/>
  <c r="P742" i="57"/>
  <c r="A742" i="57" s="1"/>
  <c r="P745" i="57"/>
  <c r="A745" i="57" s="1"/>
  <c r="P746" i="57"/>
  <c r="A746" i="57" s="1"/>
  <c r="P749" i="57"/>
  <c r="A749" i="57" s="1"/>
  <c r="P750" i="57"/>
  <c r="A750" i="57" s="1"/>
  <c r="P753" i="57"/>
  <c r="A753" i="57" s="1"/>
  <c r="P754" i="57"/>
  <c r="A754" i="57" s="1"/>
  <c r="P757" i="57"/>
  <c r="A757" i="57" s="1"/>
  <c r="P758" i="57"/>
  <c r="A758" i="57" s="1"/>
  <c r="P761" i="57"/>
  <c r="A761" i="57" s="1"/>
  <c r="P762" i="57"/>
  <c r="A762" i="57" s="1"/>
  <c r="P765" i="57"/>
  <c r="A765" i="57" s="1"/>
  <c r="P766" i="57"/>
  <c r="A766" i="57" s="1"/>
  <c r="P769" i="57"/>
  <c r="A769" i="57" s="1"/>
  <c r="P770" i="57"/>
  <c r="A770" i="57" s="1"/>
  <c r="P773" i="57"/>
  <c r="A773" i="57" s="1"/>
  <c r="P774" i="57"/>
  <c r="A774" i="57" s="1"/>
  <c r="P777" i="57"/>
  <c r="A777" i="57" s="1"/>
  <c r="P778" i="57"/>
  <c r="A778" i="57" s="1"/>
  <c r="P781" i="57"/>
  <c r="A781" i="57" s="1"/>
  <c r="P782" i="57"/>
  <c r="A782" i="57" s="1"/>
  <c r="P785" i="57"/>
  <c r="A785" i="57" s="1"/>
  <c r="P786" i="57"/>
  <c r="A786" i="57" s="1"/>
  <c r="P789" i="57"/>
  <c r="A789" i="57" s="1"/>
  <c r="P790" i="57"/>
  <c r="A790" i="57" s="1"/>
  <c r="P793" i="57"/>
  <c r="A793" i="57" s="1"/>
  <c r="P794" i="57"/>
  <c r="A794" i="57" s="1"/>
  <c r="P797" i="57"/>
  <c r="A797" i="57" s="1"/>
  <c r="P798" i="57"/>
  <c r="A798" i="57" s="1"/>
  <c r="P801" i="57"/>
  <c r="A801" i="57" s="1"/>
  <c r="P802" i="57"/>
  <c r="A802" i="57" s="1"/>
  <c r="P805" i="57"/>
  <c r="A805" i="57" s="1"/>
  <c r="P806" i="57"/>
  <c r="A806" i="57" s="1"/>
  <c r="P809" i="57"/>
  <c r="A809" i="57" s="1"/>
  <c r="P810" i="57"/>
  <c r="A810" i="57" s="1"/>
  <c r="P813" i="57"/>
  <c r="A813" i="57" s="1"/>
  <c r="P814" i="57"/>
  <c r="A814" i="57" s="1"/>
  <c r="P817" i="57"/>
  <c r="A817" i="57" s="1"/>
  <c r="P818" i="57"/>
  <c r="A818" i="57" s="1"/>
  <c r="P821" i="57"/>
  <c r="A821" i="57" s="1"/>
  <c r="P822" i="57"/>
  <c r="A822" i="57" s="1"/>
  <c r="P825" i="57"/>
  <c r="A825" i="57" s="1"/>
  <c r="P826" i="57"/>
  <c r="A826" i="57" s="1"/>
  <c r="P829" i="57"/>
  <c r="A829" i="57" s="1"/>
  <c r="P830" i="57"/>
  <c r="A830" i="57" s="1"/>
  <c r="P833" i="57"/>
  <c r="A833" i="57" s="1"/>
  <c r="P834" i="57"/>
  <c r="A834" i="57" s="1"/>
  <c r="P837" i="57"/>
  <c r="A837" i="57" s="1"/>
  <c r="P838" i="57"/>
  <c r="A838" i="57" s="1"/>
  <c r="P841" i="57"/>
  <c r="A841" i="57" s="1"/>
  <c r="P842" i="57"/>
  <c r="A842" i="57" s="1"/>
  <c r="P845" i="57"/>
  <c r="A845" i="57" s="1"/>
  <c r="P846" i="57"/>
  <c r="A846" i="57" s="1"/>
  <c r="P849" i="57"/>
  <c r="A849" i="57" s="1"/>
  <c r="P850" i="57"/>
  <c r="A850" i="57" s="1"/>
  <c r="P853" i="57"/>
  <c r="A853" i="57" s="1"/>
  <c r="P854" i="57"/>
  <c r="A854" i="57" s="1"/>
  <c r="P857" i="57"/>
  <c r="A857" i="57" s="1"/>
  <c r="P858" i="57"/>
  <c r="A858" i="57" s="1"/>
  <c r="P861" i="57"/>
  <c r="A861" i="57" s="1"/>
  <c r="P862" i="57"/>
  <c r="A862" i="57" s="1"/>
  <c r="P865" i="57"/>
  <c r="A865" i="57" s="1"/>
  <c r="P866" i="57"/>
  <c r="A866" i="57" s="1"/>
  <c r="P869" i="57"/>
  <c r="A869" i="57" s="1"/>
  <c r="P870" i="57"/>
  <c r="A870" i="57" s="1"/>
  <c r="P873" i="57"/>
  <c r="A873" i="57" s="1"/>
  <c r="P874" i="57"/>
  <c r="A874" i="57" s="1"/>
  <c r="P877" i="57"/>
  <c r="A877" i="57" s="1"/>
  <c r="P878" i="57"/>
  <c r="A878" i="57" s="1"/>
  <c r="P881" i="57"/>
  <c r="A881" i="57" s="1"/>
  <c r="P882" i="57"/>
  <c r="A882" i="57" s="1"/>
  <c r="P885" i="57"/>
  <c r="A885" i="57" s="1"/>
  <c r="P886" i="57"/>
  <c r="A886" i="57" s="1"/>
  <c r="P889" i="57"/>
  <c r="A889" i="57" s="1"/>
  <c r="P890" i="57"/>
  <c r="A890" i="57" s="1"/>
  <c r="P893" i="57"/>
  <c r="A893" i="57" s="1"/>
  <c r="P894" i="57"/>
  <c r="A894" i="57" s="1"/>
  <c r="P897" i="57"/>
  <c r="A897" i="57" s="1"/>
  <c r="P898" i="57"/>
  <c r="A898" i="57" s="1"/>
  <c r="P901" i="57"/>
  <c r="A901" i="57" s="1"/>
  <c r="P902" i="57"/>
  <c r="A902" i="57" s="1"/>
  <c r="P905" i="57"/>
  <c r="A905" i="57" s="1"/>
  <c r="P906" i="57"/>
  <c r="A906" i="57" s="1"/>
  <c r="P909" i="57"/>
  <c r="A909" i="57" s="1"/>
  <c r="P910" i="57"/>
  <c r="A910" i="57" s="1"/>
  <c r="P913" i="57"/>
  <c r="A913" i="57" s="1"/>
  <c r="P914" i="57"/>
  <c r="A914" i="57" s="1"/>
  <c r="P917" i="57"/>
  <c r="A917" i="57" s="1"/>
  <c r="P918" i="57"/>
  <c r="A918" i="57" s="1"/>
  <c r="P921" i="57"/>
  <c r="A921" i="57" s="1"/>
  <c r="P922" i="57"/>
  <c r="A922" i="57" s="1"/>
  <c r="P925" i="57"/>
  <c r="A925" i="57" s="1"/>
  <c r="P926" i="57"/>
  <c r="A926" i="57" s="1"/>
  <c r="P929" i="57"/>
  <c r="A929" i="57" s="1"/>
  <c r="P930" i="57"/>
  <c r="A930" i="57" s="1"/>
  <c r="P933" i="57"/>
  <c r="A933" i="57" s="1"/>
  <c r="P934" i="57"/>
  <c r="A934" i="57" s="1"/>
  <c r="P937" i="57"/>
  <c r="A937" i="57" s="1"/>
  <c r="P938" i="57"/>
  <c r="A938" i="57" s="1"/>
  <c r="P941" i="57"/>
  <c r="A941" i="57" s="1"/>
  <c r="P942" i="57"/>
  <c r="A942" i="57" s="1"/>
  <c r="P945" i="57"/>
  <c r="A945" i="57" s="1"/>
  <c r="P946" i="57"/>
  <c r="A946" i="57" s="1"/>
  <c r="P949" i="57"/>
  <c r="A949" i="57" s="1"/>
  <c r="P950" i="57"/>
  <c r="A950" i="57" s="1"/>
  <c r="P953" i="57"/>
  <c r="A953" i="57" s="1"/>
  <c r="P954" i="57"/>
  <c r="A954" i="57" s="1"/>
  <c r="P957" i="57"/>
  <c r="A957" i="57" s="1"/>
  <c r="P958" i="57"/>
  <c r="A958" i="57" s="1"/>
  <c r="P961" i="57"/>
  <c r="A961" i="57" s="1"/>
  <c r="P962" i="57"/>
  <c r="A962" i="57" s="1"/>
  <c r="P965" i="57"/>
  <c r="A965" i="57" s="1"/>
  <c r="P966" i="57"/>
  <c r="A966" i="57" s="1"/>
  <c r="P969" i="57"/>
  <c r="A969" i="57" s="1"/>
  <c r="P970" i="57"/>
  <c r="A970" i="57" s="1"/>
  <c r="P973" i="57"/>
  <c r="A973" i="57" s="1"/>
  <c r="P974" i="57"/>
  <c r="A974" i="57" s="1"/>
  <c r="P977" i="57"/>
  <c r="A977" i="57" s="1"/>
  <c r="P978" i="57"/>
  <c r="A978" i="57" s="1"/>
  <c r="P981" i="57"/>
  <c r="A981" i="57" s="1"/>
  <c r="P982" i="57"/>
  <c r="A982" i="57" s="1"/>
  <c r="P985" i="57"/>
  <c r="A985" i="57" s="1"/>
  <c r="P986" i="57"/>
  <c r="A986" i="57" s="1"/>
  <c r="P989" i="57"/>
  <c r="A989" i="57" s="1"/>
  <c r="P990" i="57"/>
  <c r="A990" i="57" s="1"/>
  <c r="P993" i="57"/>
  <c r="A993" i="57" s="1"/>
  <c r="P994" i="57"/>
  <c r="A994" i="57" s="1"/>
  <c r="P997" i="57"/>
  <c r="A997" i="57" s="1"/>
  <c r="P998" i="57"/>
  <c r="A998" i="57" s="1"/>
  <c r="A17" i="57"/>
  <c r="A21" i="57"/>
  <c r="A22" i="57"/>
  <c r="A37" i="57"/>
  <c r="A38" i="57"/>
  <c r="A42" i="57"/>
  <c r="A49" i="57"/>
  <c r="A50" i="57"/>
  <c r="A53" i="57"/>
  <c r="A54" i="57"/>
  <c r="A65" i="57"/>
  <c r="A69" i="57"/>
  <c r="A74" i="57"/>
  <c r="A81" i="57"/>
  <c r="A85" i="57"/>
  <c r="A86" i="57"/>
  <c r="A97" i="57"/>
  <c r="A101" i="57"/>
  <c r="A106" i="57"/>
  <c r="A113" i="57"/>
  <c r="A114" i="57"/>
  <c r="A118" i="57"/>
  <c r="A122" i="57"/>
  <c r="A129" i="57"/>
  <c r="A133" i="57"/>
  <c r="A138" i="57"/>
  <c r="A145" i="57"/>
  <c r="A150" i="57"/>
  <c r="A157" i="57"/>
  <c r="A165" i="57"/>
  <c r="A166" i="57"/>
  <c r="A170" i="57"/>
  <c r="A177" i="57"/>
  <c r="A178" i="57"/>
  <c r="A182" i="57"/>
  <c r="A197" i="57"/>
  <c r="A198" i="57"/>
  <c r="A202" i="57"/>
  <c r="A209" i="57"/>
  <c r="A213" i="57"/>
  <c r="A214" i="57"/>
  <c r="A221" i="57"/>
  <c r="A225" i="57"/>
  <c r="A229" i="57"/>
  <c r="A234" i="57"/>
  <c r="A241" i="57"/>
  <c r="A242" i="57"/>
  <c r="A246" i="57"/>
  <c r="A250" i="57"/>
  <c r="A261" i="57"/>
  <c r="A262" i="57"/>
  <c r="A263" i="57"/>
  <c r="A266" i="57"/>
  <c r="A273" i="57"/>
  <c r="A274" i="57"/>
  <c r="A281" i="57"/>
  <c r="A282" i="57"/>
  <c r="A285" i="57"/>
  <c r="A289" i="57"/>
  <c r="A290" i="57"/>
  <c r="A293" i="57"/>
  <c r="A297" i="57"/>
  <c r="A298" i="57"/>
  <c r="A305" i="57"/>
  <c r="A306" i="57"/>
  <c r="A313" i="57"/>
  <c r="A314" i="57"/>
  <c r="A321" i="57"/>
  <c r="A322" i="57"/>
  <c r="A333" i="57"/>
  <c r="A336" i="57"/>
  <c r="A337" i="57"/>
  <c r="A338" i="57"/>
  <c r="A340" i="57"/>
  <c r="A342" i="57"/>
  <c r="A345" i="57"/>
  <c r="A346" i="57"/>
  <c r="A353" i="57"/>
  <c r="A361" i="57"/>
  <c r="A367" i="57"/>
  <c r="A369" i="57"/>
  <c r="A378" i="57"/>
  <c r="A381" i="57"/>
  <c r="A385" i="57"/>
  <c r="A393" i="57"/>
  <c r="A401" i="57"/>
  <c r="A402" i="57"/>
  <c r="A409" i="57"/>
  <c r="A414" i="57"/>
  <c r="A417" i="57"/>
  <c r="A420" i="57"/>
  <c r="A422" i="57"/>
  <c r="A425" i="57"/>
  <c r="A429" i="57"/>
  <c r="A433" i="57"/>
  <c r="A438" i="57"/>
  <c r="A441" i="57"/>
  <c r="A445" i="57"/>
  <c r="A447" i="57"/>
  <c r="A449" i="57"/>
  <c r="A453" i="57"/>
  <c r="A454" i="57"/>
  <c r="A457" i="57"/>
  <c r="A461" i="57"/>
  <c r="A473" i="57"/>
  <c r="A477" i="57"/>
  <c r="A478" i="57"/>
  <c r="A481" i="57"/>
  <c r="A482" i="57"/>
  <c r="A485" i="57"/>
  <c r="A486" i="57"/>
  <c r="A489" i="57"/>
  <c r="A490" i="57"/>
  <c r="A494" i="57"/>
  <c r="A495" i="57"/>
  <c r="A497" i="57"/>
  <c r="A501" i="57"/>
  <c r="A502" i="57"/>
  <c r="A506" i="57"/>
  <c r="A509" i="57"/>
  <c r="A511" i="57"/>
  <c r="A514" i="57"/>
  <c r="A517" i="57"/>
  <c r="A518" i="57"/>
  <c r="A522" i="57"/>
  <c r="A525" i="57"/>
  <c r="A530" i="57"/>
  <c r="A541" i="57"/>
  <c r="A542" i="57"/>
  <c r="A545" i="57"/>
  <c r="A546" i="57"/>
  <c r="A549" i="57"/>
  <c r="A550" i="57"/>
  <c r="A553" i="57"/>
  <c r="A554" i="57"/>
  <c r="A559" i="57"/>
  <c r="A561" i="57"/>
  <c r="A575" i="57"/>
  <c r="A577" i="57"/>
  <c r="A591" i="57"/>
  <c r="A593" i="57"/>
  <c r="A601" i="57"/>
  <c r="A607" i="57"/>
  <c r="A609" i="57"/>
  <c r="A617" i="57"/>
  <c r="A623" i="57"/>
  <c r="A625" i="57"/>
  <c r="A639" i="57"/>
  <c r="A641" i="57"/>
  <c r="A655" i="57"/>
  <c r="A657" i="57"/>
  <c r="A665" i="57"/>
  <c r="A671" i="57"/>
  <c r="A673" i="57"/>
  <c r="A681" i="57"/>
  <c r="A683" i="57"/>
  <c r="A703" i="57"/>
  <c r="A705" i="57"/>
  <c r="A719" i="57"/>
  <c r="A737" i="57"/>
  <c r="J4" i="57" l="1"/>
  <c r="E4" i="57"/>
  <c r="J4" i="73"/>
  <c r="E4" i="73"/>
  <c r="J4" i="83"/>
  <c r="E4" i="83"/>
  <c r="J4" i="82"/>
  <c r="E4" i="82"/>
  <c r="J4" i="81"/>
  <c r="E4" i="81"/>
  <c r="J4" i="80"/>
  <c r="E4" i="80"/>
  <c r="J4" i="79"/>
  <c r="E4" i="79"/>
  <c r="J4" i="78"/>
  <c r="E4" i="78"/>
  <c r="J4" i="77"/>
  <c r="E4" i="77"/>
  <c r="J4" i="76"/>
  <c r="E4" i="76"/>
  <c r="J4" i="75"/>
  <c r="E4" i="75"/>
  <c r="J4" i="74"/>
  <c r="F31" i="11" s="1"/>
  <c r="E4" i="74"/>
  <c r="N3" i="74"/>
  <c r="J3" i="74" s="1"/>
  <c r="E31" i="11" s="1"/>
  <c r="E3" i="74"/>
  <c r="N2" i="74"/>
  <c r="D31" i="11" s="1"/>
  <c r="L2" i="74"/>
  <c r="C31" i="11" s="1"/>
  <c r="J2" i="74"/>
  <c r="B31" i="11" s="1"/>
  <c r="E2" i="74"/>
  <c r="N3" i="75"/>
  <c r="J3" i="75" s="1"/>
  <c r="E3" i="75"/>
  <c r="N2" i="75"/>
  <c r="L2" i="75"/>
  <c r="J2" i="75"/>
  <c r="E2" i="75"/>
  <c r="N3" i="76"/>
  <c r="J3" i="76" s="1"/>
  <c r="E3" i="76"/>
  <c r="N2" i="76"/>
  <c r="L2" i="76"/>
  <c r="J2" i="76"/>
  <c r="E2" i="76"/>
  <c r="N3" i="77"/>
  <c r="J3" i="77" s="1"/>
  <c r="E3" i="77"/>
  <c r="N2" i="77"/>
  <c r="L2" i="77"/>
  <c r="J2" i="77"/>
  <c r="E2" i="77"/>
  <c r="N3" i="78"/>
  <c r="J3" i="78" s="1"/>
  <c r="E3" i="78"/>
  <c r="N2" i="78"/>
  <c r="L2" i="78"/>
  <c r="J2" i="78"/>
  <c r="E2" i="78"/>
  <c r="N3" i="79"/>
  <c r="J3" i="79" s="1"/>
  <c r="E3" i="79"/>
  <c r="N2" i="79"/>
  <c r="L2" i="79"/>
  <c r="J2" i="79"/>
  <c r="E2" i="79"/>
  <c r="N3" i="80"/>
  <c r="J3" i="80" s="1"/>
  <c r="E3" i="80"/>
  <c r="N2" i="80"/>
  <c r="L2" i="80"/>
  <c r="J2" i="80"/>
  <c r="E2" i="80"/>
  <c r="N3" i="81"/>
  <c r="J3" i="81" s="1"/>
  <c r="E3" i="81"/>
  <c r="N2" i="81"/>
  <c r="L2" i="81"/>
  <c r="J2" i="81"/>
  <c r="E2" i="81"/>
  <c r="N3" i="82"/>
  <c r="J3" i="82" s="1"/>
  <c r="E3" i="82"/>
  <c r="N2" i="82"/>
  <c r="L2" i="82"/>
  <c r="J2" i="82"/>
  <c r="E2" i="82"/>
  <c r="N3" i="83"/>
  <c r="J3" i="83" s="1"/>
  <c r="E3" i="83"/>
  <c r="N2" i="83"/>
  <c r="L2" i="83"/>
  <c r="J2" i="83"/>
  <c r="E2" i="83"/>
  <c r="N3" i="73"/>
  <c r="J3" i="73" s="1"/>
  <c r="E3" i="73"/>
  <c r="N2" i="73"/>
  <c r="L2" i="73"/>
  <c r="J2" i="73"/>
  <c r="E2" i="73"/>
  <c r="N3" i="57"/>
  <c r="J3" i="57" s="1"/>
  <c r="N2" i="57"/>
  <c r="L2" i="57"/>
  <c r="J2" i="57"/>
  <c r="E3" i="57"/>
  <c r="E2" i="57"/>
  <c r="E24" i="11" l="1"/>
  <c r="C30" i="11"/>
  <c r="B28" i="11"/>
  <c r="B24" i="11"/>
  <c r="F22" i="11"/>
  <c r="E22" i="11"/>
  <c r="D22" i="11"/>
  <c r="B22" i="11"/>
  <c r="D23" i="11"/>
  <c r="C23" i="11"/>
  <c r="F23" i="11"/>
  <c r="E23" i="11"/>
  <c r="B23" i="11"/>
  <c r="D24" i="11"/>
  <c r="F24" i="11"/>
  <c r="F25" i="11"/>
  <c r="E25" i="11"/>
  <c r="D25" i="11"/>
  <c r="B25" i="11"/>
  <c r="D26" i="11"/>
  <c r="F26" i="11"/>
  <c r="E26" i="11"/>
  <c r="B26" i="11"/>
  <c r="D27" i="11"/>
  <c r="F27" i="11"/>
  <c r="E27" i="11"/>
  <c r="B27" i="11"/>
  <c r="F28" i="11"/>
  <c r="E28" i="11"/>
  <c r="D28" i="11"/>
  <c r="F29" i="11"/>
  <c r="E29" i="11"/>
  <c r="D29" i="11"/>
  <c r="B29" i="11"/>
  <c r="D30" i="11"/>
  <c r="F30" i="11"/>
  <c r="E30" i="11"/>
  <c r="B30" i="11"/>
  <c r="F21" i="11"/>
  <c r="E21" i="11"/>
  <c r="B21" i="11"/>
  <c r="C29" i="11" l="1"/>
  <c r="C28" i="11"/>
  <c r="C27" i="11"/>
  <c r="C26" i="11"/>
  <c r="C25" i="11"/>
  <c r="C24" i="11"/>
  <c r="C22" i="11"/>
  <c r="D21" i="11"/>
  <c r="C21" i="11"/>
  <c r="C20" i="11" l="1"/>
  <c r="C13" i="11" s="1"/>
  <c r="D20" i="11"/>
  <c r="D13" i="11" s="1"/>
  <c r="H32" i="11"/>
  <c r="E8" i="11" s="1"/>
  <c r="G32" i="11"/>
  <c r="D8" i="11" s="1"/>
  <c r="H33" i="11" l="1"/>
  <c r="H8" i="11" l="1"/>
  <c r="F20" i="11" l="1"/>
  <c r="F13" i="11" s="1"/>
  <c r="G13" i="11" s="1"/>
  <c r="G14" i="11" s="1"/>
  <c r="E20" i="11"/>
  <c r="E13" i="11" s="1"/>
  <c r="B20" i="11"/>
  <c r="B13" i="11" s="1"/>
  <c r="E14" i="11" s="1"/>
  <c r="C14" i="11" l="1"/>
  <c r="D14" i="11"/>
  <c r="F1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E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(Bedrijfs-)naam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Adres</t>
        </r>
      </text>
    </comment>
    <comment ref="E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Postcode Woonplaats</t>
        </r>
      </text>
    </comment>
    <comment ref="D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Auto 1 Beginstand km.teller per 01-01 of per aanschafdatum</t>
        </r>
      </text>
    </comment>
    <comment ref="E7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Auto 2 Beginstand km.teller per 01-01 of per aanschafdatum</t>
        </r>
      </text>
    </comment>
    <comment ref="B1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Totaal directe en indirecte uren, incl. reistijd</t>
        </r>
      </text>
    </comment>
    <comment ref="B19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Totaal directe en indirecte uren, excl. reistijd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B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B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B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B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B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B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B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B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B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B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B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B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B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B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B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B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B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B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B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B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B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B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B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B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B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B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B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B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B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B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B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B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B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B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B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B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B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B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B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B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B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B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B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B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B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B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B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B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B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B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B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B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B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B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B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B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B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B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B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B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B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B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B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B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B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B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B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B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B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B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B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B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B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B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B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B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B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B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B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B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B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B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B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B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B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B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B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B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B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B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B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B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B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B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B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B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B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B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B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B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B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B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B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B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B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B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B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B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B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B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B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B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B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B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B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B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B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B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B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B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B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B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B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B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B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B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B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B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B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B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B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B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B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B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B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B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B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B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B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B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B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B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B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B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B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B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B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B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B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B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B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B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B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B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B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B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B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B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B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B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B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B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B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B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B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B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B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B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B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B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B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B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B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B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B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B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B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B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B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B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B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B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B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B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B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B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B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B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B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B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B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B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B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B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B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B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B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B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B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B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B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B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B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B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B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B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B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B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B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B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B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B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B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B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B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B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B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B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B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B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B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B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B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B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B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B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B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B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B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B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B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B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B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B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B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B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B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B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B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B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B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B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B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B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B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B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B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B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B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B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B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B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B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B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B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B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B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B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B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B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B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B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B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B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B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B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B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B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B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B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B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B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B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B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B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B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B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B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B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B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B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B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B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B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B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B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B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B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B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B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B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B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B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B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B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B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B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B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B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B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B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B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B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B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B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B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B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B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B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B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B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B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B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B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B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B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B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B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B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B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B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B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B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B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B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B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B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B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B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B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B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B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B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B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B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B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B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B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B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B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B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B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B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B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B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B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B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B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B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B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B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B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B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B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B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B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B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B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B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B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B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B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B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B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B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B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B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B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B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B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B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B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B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B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B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B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B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B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B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B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B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B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B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B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B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B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B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B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B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B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B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B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B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B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B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B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B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B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B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B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B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B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B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B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B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B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B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B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B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B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B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B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B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B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B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B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B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B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B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B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B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B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B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B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B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B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B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B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B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B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B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B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B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B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B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B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B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B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B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B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B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B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B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B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B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B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B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B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B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B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B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B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B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B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B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B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B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B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B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B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B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B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B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B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B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B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B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B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B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B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B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B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B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B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B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B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B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B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B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B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B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B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B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B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B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B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B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B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B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B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B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B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B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B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B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B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B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B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B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B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B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B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B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B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B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B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B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B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B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B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B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B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B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B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B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B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B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B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B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B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B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B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B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B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B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B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B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B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B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B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B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B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B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B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B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B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B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B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B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B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B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B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B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B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B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B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B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B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B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B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B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B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B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B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B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B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B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B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B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B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B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B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B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B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B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B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B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B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B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B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B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B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B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B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B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B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B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B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B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B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B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B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B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B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B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B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B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B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B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B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B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B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B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B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B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B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B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B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B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B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B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B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B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B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B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B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B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B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B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B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B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B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B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B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B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B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B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B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B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B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B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B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B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B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B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B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B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B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B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B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B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B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B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B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B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B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B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B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B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B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B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B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B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B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B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B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B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B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B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B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B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B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B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B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B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B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B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B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B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B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B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B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B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B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B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B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B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B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B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B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B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B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B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B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B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B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B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B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B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B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B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B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B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B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B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B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B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B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B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B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B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B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B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B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B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B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B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B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B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B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B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B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B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B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B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B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B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B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B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B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B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B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B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B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B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B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B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B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B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B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B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B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B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B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B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B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B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B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B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B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B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B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B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B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B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B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B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B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B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B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B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B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B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B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B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B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B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B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B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B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B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B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B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B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B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B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B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B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B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B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B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B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B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B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B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B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B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B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B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B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B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B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B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B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B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B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B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B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B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B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B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B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B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B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B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B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B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B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B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B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B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B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B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B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B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B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B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B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B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B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B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B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B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B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B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B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B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B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B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B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B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B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B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B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B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B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B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B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B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B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B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B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B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B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B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B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B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B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B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B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B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B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B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B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B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B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B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B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B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B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B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B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B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B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B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B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B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B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B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B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B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B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B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B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B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B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B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B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B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B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B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B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B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B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B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B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B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B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B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B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B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B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B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B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B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B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B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B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B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B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B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B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B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B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B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B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B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B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B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B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B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B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B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B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B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B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B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B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B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B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B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B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B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B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B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B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B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B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B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B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B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B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B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B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B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B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B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B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B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B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B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B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B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B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B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B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B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B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B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B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B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B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B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B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B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B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B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B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B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B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B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B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B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B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B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B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B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B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B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B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B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B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B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B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B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B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B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B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B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B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B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B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B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B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B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B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B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B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B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B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B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B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B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B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B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B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B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B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B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B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B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B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B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B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B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B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B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B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B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B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B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B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B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B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B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B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B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B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B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B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B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B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B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B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B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B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B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B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B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B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B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B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B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B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B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B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B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B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B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B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B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B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B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B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B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B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B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B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B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B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B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B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B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B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B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B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B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B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B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B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B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B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B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B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B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B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B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B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B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B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B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B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B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B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B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B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B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B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B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B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B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B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B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B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B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B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B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B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B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B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B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B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B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B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B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B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B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B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B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B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B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B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B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B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B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B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B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B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B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B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B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B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B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B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B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B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B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B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B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B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B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B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B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B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B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B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B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B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B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B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B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B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B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B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B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B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B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B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B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B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B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B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B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B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B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B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B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B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B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B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B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B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B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B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B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B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B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B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B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B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B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B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B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B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B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B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B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B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B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B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B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B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B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B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B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B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B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B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B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B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B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B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B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B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B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B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B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B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B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B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B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B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B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B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B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B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B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B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B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B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B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B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B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B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B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B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B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B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B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B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B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B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B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B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B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B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B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B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B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B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B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B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B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B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B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B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B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B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B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B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B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B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B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B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B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B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B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B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B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B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B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B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B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B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B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B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B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B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B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B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B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B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B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B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B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B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B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B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B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B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B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B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B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B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B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B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B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B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B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B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B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B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B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B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B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B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B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B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B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B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B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B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B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B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B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B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B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B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B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B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B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B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B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B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B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B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B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B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B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B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B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B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B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B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B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B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B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B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B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B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B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B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B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B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B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B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B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B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B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B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B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B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B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B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B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B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B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B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B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B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B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B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B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B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B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B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B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B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B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B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B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B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B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B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B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B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B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B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B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B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B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B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B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B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B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B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B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B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B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B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B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B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B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B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B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B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B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B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B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B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B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B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B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B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B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B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B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B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B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B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B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B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B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B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B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B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B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B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B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B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B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B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B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B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B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B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B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B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B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B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B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B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B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B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B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B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B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B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B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B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B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B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B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B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B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B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B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B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B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B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B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B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B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B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B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B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B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B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B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B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B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B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B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B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B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B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B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B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B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B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B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B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B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B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B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B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B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B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B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B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B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B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B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B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B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B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B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B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B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B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B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B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B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B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B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B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B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B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B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B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B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B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B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B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B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B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B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B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B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B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B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B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B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B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B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B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B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B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B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B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B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B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B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B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B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B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B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B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B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B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B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B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B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B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B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B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B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B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B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B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B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B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B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B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B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B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B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B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B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B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B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B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B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B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B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B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B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B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B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B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B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B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B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B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B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B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B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B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B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B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B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B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B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B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B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B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B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B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B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B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B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B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B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B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B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B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B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B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B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B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B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B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B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B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B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B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B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B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B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B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B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B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B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B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B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B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B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B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B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B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B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B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B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B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B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B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B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B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B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B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B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B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B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B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B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B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B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B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B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B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B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B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B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B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B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B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B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B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B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B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B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B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B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B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B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B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B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B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B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B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B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B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B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B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B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B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B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B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B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B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B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B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B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B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B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B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B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B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B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B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B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B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B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B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B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B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B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B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B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B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B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B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B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B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B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B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B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B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B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B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B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B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B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B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B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B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B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B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B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B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B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B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B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B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B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B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B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B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B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B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B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B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B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B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B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B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B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B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B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B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B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B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B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B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B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B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B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B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B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B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B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B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B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B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B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B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B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B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B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B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B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B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B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B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B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B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B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B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B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B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B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B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B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B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B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B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B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B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B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B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B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B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B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B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B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B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B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B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B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B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B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B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B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B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B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B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B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B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B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B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B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B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B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B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B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B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B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B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B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B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B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B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B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B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B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B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B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B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B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B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B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B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B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B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B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B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B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B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B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B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B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B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B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B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B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B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B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B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B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B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B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B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B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B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B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B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B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B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B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B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B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B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B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B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B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B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B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B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B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B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B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B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B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B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B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B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B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B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B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B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B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B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B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B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B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B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B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B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B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B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B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B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B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B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B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B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B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B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B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B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B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B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B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B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B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B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B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B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B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B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B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B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B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B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B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B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B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B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B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B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B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B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B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B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B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B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B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B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B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B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B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B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B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B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B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B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B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B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B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B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B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B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B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B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B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B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B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B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B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B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B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B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B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B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B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B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B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B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B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B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B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B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B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B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B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B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B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B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B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B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B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B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B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B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B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B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B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B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B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B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B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B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B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B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B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B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B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B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B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B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B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B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B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B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B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B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B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B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B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B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B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B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B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B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B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B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B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B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B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B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B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B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B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B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B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B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B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B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B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B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B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B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B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B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B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B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B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B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B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B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B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B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B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B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B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B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B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B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B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B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B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B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B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B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B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B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B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B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B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B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B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B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B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B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B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B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B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B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B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B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B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B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B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B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B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B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B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B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B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B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B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B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B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B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B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B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B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B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B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B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B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B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B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B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B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B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B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B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B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B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B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B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B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B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B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B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B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B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B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B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B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B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B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B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B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B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B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B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B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B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B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B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B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B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B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B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B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B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B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B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B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B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B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B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B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B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B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B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B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B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B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B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B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B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B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B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B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B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B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B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B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B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B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B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B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B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B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B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B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B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B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B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B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B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B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B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B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B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B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B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B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B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B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B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B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B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B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B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B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B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B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B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B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B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B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B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B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B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B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B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B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B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B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B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B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B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B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B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B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B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B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B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B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B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B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B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B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B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B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B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B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B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B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B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B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B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B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B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B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B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B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B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B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B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B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B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B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B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B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B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B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B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B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B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B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B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B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B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B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B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B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B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B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B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B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B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B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B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B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B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B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B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B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B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B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B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B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B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B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B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B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B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B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B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B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B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B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B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B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B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B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B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B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B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B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B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B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B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B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B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B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B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B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B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B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B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B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B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B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B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B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B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B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B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B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B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B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B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B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B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B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B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B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B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B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B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B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B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B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B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B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B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B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B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B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B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B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B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B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B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B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B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B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B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B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B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B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B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B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B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B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B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B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B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B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B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B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B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B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B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B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B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B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B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B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B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B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B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B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B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B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B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B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B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B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B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B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B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B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B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B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B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B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B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B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B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B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B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B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B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B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B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B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B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B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B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B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B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B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B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B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B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B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B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B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B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B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B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B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B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B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B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B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B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B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B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B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B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B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B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B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B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B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B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B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B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B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B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B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B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B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B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B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B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B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B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B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B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B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B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B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B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B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B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B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B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B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B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B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B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B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B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B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B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B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B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B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B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B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B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B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B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B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B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B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B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B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B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B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B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B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B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B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B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B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B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B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B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B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B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B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B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B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B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B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B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B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B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B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B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B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B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B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B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B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B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B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B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B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B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B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B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B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B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B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B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B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B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B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B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B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B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B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B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B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B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B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B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B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B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B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B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B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B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B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B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B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B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B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B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B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B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B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B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B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B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B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B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B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B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B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B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B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B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B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B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B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B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B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B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B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B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B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B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B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B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B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B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B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B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B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B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B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B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B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B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B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B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B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B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B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B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B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B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B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B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B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B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B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B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B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B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B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B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B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B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B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B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B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B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B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B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B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B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B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B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B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B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B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B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B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B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B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B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B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B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B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B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B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B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B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B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B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B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B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B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B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B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B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B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B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B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B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B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B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B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B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B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B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B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B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B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B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B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B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B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B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B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B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B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B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B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B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B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B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B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B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B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B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B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B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B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B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B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B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B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B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B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B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B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B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B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B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B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B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B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B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B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B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B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B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B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B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B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B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B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B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B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B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B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B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B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B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B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B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B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B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B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B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B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B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B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B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B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B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B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B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B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B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B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B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B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B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B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B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B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B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B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B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B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B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B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B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B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B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B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B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B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B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B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B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B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B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B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B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B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B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B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B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B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B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B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B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B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B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B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B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B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B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B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B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B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B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B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B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B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B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B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B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B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B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B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B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B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B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B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B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B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B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B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B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B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B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B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B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B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B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B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B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B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B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B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B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B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B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B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B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B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B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B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B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B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B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B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B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B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B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B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B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B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B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B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B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B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B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B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B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B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B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B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B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B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B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B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B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B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B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B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B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B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B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B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B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B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B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B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B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B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B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B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B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B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B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B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B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B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B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B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B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B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B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B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B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B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B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B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B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B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B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B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B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B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B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B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B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B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B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B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B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B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B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B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B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B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B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B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B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B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B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B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B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B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B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B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B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B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B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B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B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B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B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B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B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B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B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B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B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B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B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B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B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B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B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B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B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B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B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B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B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B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B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B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B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B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B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B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B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B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B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B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B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B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B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B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B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B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B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B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B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B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B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B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B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B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B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B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B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B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B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B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B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B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B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B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B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B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B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B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B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B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B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B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B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B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B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B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B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B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B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B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B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B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B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B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B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B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B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B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B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B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B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B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B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B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B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B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B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B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B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B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B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B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B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B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B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B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B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B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B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B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B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B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B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B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B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B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B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B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B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B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B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B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B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B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B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B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B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B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B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B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B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B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B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B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B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B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B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B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B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B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B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B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B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B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B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B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B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B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B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B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B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B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B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B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B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B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B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B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B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B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B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B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C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C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C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C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C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C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C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C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C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C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C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C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C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C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C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C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C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C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C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C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C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C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C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C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C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C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C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C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C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C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C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C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C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C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C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C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C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C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C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C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C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C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C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C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C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C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C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C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C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C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C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C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C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C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C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C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C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C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C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C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C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C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C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C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C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C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C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C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C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C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C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C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C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C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C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C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C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C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C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C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C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C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C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C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C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C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C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C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C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C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C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C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C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C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C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C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C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C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C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C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C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C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C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C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C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C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C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C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C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C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C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C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C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C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C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C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C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C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C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C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C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C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C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C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C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C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C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C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C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C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C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C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C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C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C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C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C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C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C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C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C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C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C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C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C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C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C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C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C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C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C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C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C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C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C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C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C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C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C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C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C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C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C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C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C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C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C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C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C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C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C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C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C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C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C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C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C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C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C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C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C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C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C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C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C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C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C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C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C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C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C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C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C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C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C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C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C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C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C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C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C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C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C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C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C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C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C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C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C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C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C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C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C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C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C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C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C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C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C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C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C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C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C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C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C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C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C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C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C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C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C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C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C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C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C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C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C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C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C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C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C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C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C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C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C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C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C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C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C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C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C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C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C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C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C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C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C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C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C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C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C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C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C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C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C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C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C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C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C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C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C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C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C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C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C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C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C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C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C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C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C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C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C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C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C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C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C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C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C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C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C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C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C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C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C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C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C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C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C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C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C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C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C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C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C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C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C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C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C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C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C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C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C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C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C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C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C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C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C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C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C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C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C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C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C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C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C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C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C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C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C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C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C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C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C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C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C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C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C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C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C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C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C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C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C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C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C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C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C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C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C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C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C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C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C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C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C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C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C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C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C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C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C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C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C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C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C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C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C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C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C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C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C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C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C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C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C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C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C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C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C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C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C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C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C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C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C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C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C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C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C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C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C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C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C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C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C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C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C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C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C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C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C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C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C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C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C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C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C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C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C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C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C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C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C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C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C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C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C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C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C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C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C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C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C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C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C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C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C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C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C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C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C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C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C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C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C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C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C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C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C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C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C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C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C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C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C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C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C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C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C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C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C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C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C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C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C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C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C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C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C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C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C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C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C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C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C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C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C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C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C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C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C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C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C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C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C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C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C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C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C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C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C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C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C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C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C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C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C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C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C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C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C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C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C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C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C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C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C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C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C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C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C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C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C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C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C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C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C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C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C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C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C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C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C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C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C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C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C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C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C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C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C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C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C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C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C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C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C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C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C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C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C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C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C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C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C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C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C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C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C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C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C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C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C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C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C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C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C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C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C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C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C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C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C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C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C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C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C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C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C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C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C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C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C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C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C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C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C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C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C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C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C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C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C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C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C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C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C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C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C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C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C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C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C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C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C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C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C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C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C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C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C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C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C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C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C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C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C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C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C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C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C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C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C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C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C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C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C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C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C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C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C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C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C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C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C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C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C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C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C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C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C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C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C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C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C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C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C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C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C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C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C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C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C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C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C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C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C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C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C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C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C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C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C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C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C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C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C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C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C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C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C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C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C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C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C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C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C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C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C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C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C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C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C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C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C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C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C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C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C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C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C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C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C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C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C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C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C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C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C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C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C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C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C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C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C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C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C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C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C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C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C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C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C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C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C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C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C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C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C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C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C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C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C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C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C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C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C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C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C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C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C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C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C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C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C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C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C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C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C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C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C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C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C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C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C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C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C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C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C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C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C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C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C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C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C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C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C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C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C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C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C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C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C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C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C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C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C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C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C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C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C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C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C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C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C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C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C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C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C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C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C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C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C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C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C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C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C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C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C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C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C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C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C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C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C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C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C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C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C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C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C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C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C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C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C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C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C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C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C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C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C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C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C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C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C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C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C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C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C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C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C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C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C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C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C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C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C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C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C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C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C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C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C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C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C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C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C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C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C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C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C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C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C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C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C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C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C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C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C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C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C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C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C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C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C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C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C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C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C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C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C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C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C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C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C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C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C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C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C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C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C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C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C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C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C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C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C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C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C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C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C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C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C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C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C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C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C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C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C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C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C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C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C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C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C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C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C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C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C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C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C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C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C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C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C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C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C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C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C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C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C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C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C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C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C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C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C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C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C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C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C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C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C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C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C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C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C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C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C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C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C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C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C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C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C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C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C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C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C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C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C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C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C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C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C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C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C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C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C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C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C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C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C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C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C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C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C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C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C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C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C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C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C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C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C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C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C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C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C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C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C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C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C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C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C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C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C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C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C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C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C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C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C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C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C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C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C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C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C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C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C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C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C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C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C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C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C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C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C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C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C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C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C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C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C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C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C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C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C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C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C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C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C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C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C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C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C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C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C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C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C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C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C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C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C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C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C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C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C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C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C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C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C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C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C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C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C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C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C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C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C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C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C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C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C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C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C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C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C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C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C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C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C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C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C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C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C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C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C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C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C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C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C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C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C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C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C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C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C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C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C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C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C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C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C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C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C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C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C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C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C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C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C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C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C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C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C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C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C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C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C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C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C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C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C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C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C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C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C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C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C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C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C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C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C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C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C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C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C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C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C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C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C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C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C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C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C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C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C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C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C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C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C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C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C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C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C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C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C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C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C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C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C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C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C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C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C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C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C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C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C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C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C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C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C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C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C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C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C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C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C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C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C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C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C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C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C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C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C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C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C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C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C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C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C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C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C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C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C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C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C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C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C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C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C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C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C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C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C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C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C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C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C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C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C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C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C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C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C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C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C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C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C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C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C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C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C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C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C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C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C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C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C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C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C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C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C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C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C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C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C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C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C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C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C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C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C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C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C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C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C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C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C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C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C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C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C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C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C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C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C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C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C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C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C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C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C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C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C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C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C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C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C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C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C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C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C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C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C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C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C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C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C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C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C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C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C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C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C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C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C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C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C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C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C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C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C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C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C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C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C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C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C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C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C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C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C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C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C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C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C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C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C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C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C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C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C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C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C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C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C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C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C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C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C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C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C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C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C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C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C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C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C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C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C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C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C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C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C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C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C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C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C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C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C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C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C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C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C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C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C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C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C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C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C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C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C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C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C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C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C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C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C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C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C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C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C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C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C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C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C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C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C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C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C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C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C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C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C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C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C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C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C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C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C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C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C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C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C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C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C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C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C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C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C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C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C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C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C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C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C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C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C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C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C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C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C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C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C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C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C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C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C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C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C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C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C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C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C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C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C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C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C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C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C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C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C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C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C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C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C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C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C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C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C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C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C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C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C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C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C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C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C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C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C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C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C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C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C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C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C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C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C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C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C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C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C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C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C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C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C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C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C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C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C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C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C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C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C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C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C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C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C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C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C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C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C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C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C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C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C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C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C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C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C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C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C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C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C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C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C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C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C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C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C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C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C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C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C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C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C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C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C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C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C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C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C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C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C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C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C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C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C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C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C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C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C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C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C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C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C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C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C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C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C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C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C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C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C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C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C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C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C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C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C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C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C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C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C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C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C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C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C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C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C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C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C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C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C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C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C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C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C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C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C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C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C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C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C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C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C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C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C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C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C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C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C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C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C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C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C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C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C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C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C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C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C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C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C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C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C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C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C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C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C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C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C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C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C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C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C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C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C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C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C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C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C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C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C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C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C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C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C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C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C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C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C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C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C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C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C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C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C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C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C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C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C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C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C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C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C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C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C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C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C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C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C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C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C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C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C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C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C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C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C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C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C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C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C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C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C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C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C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C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C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C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C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C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C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C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C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C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C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C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C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C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C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C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C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C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C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C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C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C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C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C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C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C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C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C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C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C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C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C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C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C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C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C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C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C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C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C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C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C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C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C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C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C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C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C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C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C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C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C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C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C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C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C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C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C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C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C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C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C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C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C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C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C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C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C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C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C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C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C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C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C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C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C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C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C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C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C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C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C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C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C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C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C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C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C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C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C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C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C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C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C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C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C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C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C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C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C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C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C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C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C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C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C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C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C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C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C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C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C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C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C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C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C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C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C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C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C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C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C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C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C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C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C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C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C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C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C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C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C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C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C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C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C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C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C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C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C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C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C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C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C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C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C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C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C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C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C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C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C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C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C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C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C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C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C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C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C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C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C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C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C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C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C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C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C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C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C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C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C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C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C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C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C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C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C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C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C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C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C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C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C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C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C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C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C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C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C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C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C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C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C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C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C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C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C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C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C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C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C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C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C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C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C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C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C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C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C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C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C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C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C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C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C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C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C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C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C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C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C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C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C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C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C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C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C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C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C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C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C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C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C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C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C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C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C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C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C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C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C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C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C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C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C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C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C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C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C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C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C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C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C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C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C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C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C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C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C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C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C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C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C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C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C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C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C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C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C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C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C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C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C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C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C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C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C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C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C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C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C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C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C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C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C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C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C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C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C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C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C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C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C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C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C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C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C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C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C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C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C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C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C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C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C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C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C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C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C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C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C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C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C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C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C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C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C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C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C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C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C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C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C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C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C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C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C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C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C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C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C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C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C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C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C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C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C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C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C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C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C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C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C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C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C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C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C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C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C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C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C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C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C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C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C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C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C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C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C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C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C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C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C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C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C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C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C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C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C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C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C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C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C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C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C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C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C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C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C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C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C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C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C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C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C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C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C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C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C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C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C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C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C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C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C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C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C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C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C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C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C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C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C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C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C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C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C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C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C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C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C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C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C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C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C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C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C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C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C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C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C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C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C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C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C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C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C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C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C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C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C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C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C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C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C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C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C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C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C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C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C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C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C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C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C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C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C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C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C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C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C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C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C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C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C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C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C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C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C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C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C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C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C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C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C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C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C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C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C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C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C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C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C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C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C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C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C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C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C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C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C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C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C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C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C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C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C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C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C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C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C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C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C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C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C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C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C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C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C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C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C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C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C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C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C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C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C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C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C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C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C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C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C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C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C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C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C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C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C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C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C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C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C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C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C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C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C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C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C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C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C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C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C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C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C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C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C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C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C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C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C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C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C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C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C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C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C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C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C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C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C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C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C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C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C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C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C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C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C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C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C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C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C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C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C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C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C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C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C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C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C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C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C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C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C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C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C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C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C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C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C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C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C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C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C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C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C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C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C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C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C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C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C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C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C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C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C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C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C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C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C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C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C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C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C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C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C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C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C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C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C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C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C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C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C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C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C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C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C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C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C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C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C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C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C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C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C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C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C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C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C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C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C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C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C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C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C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C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C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C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C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C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C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C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C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C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C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C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C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C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C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C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C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C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C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C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C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C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C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C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C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C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C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C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C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C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C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C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C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C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C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C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C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C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C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C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C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C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C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C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C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C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C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C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C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C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C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C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C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C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C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C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C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C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C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C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C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C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C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C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C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C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C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C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C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C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C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C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C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C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C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C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C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C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C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C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C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C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C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C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C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C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C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C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C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C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C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C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C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C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C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C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C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C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C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C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C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C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C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C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C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C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C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C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C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C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C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C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C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C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C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C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C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C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C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C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C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C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C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C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C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C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C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C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C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C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C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C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C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C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C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C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C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C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C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C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C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C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C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C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C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C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C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C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C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C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C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C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C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C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C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C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C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C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C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C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C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C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C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C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C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C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C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C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C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C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C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C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C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C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C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C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C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C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C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C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C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C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C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C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C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C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C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C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C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C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C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C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C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C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C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C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C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C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C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C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C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C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C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C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C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C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C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C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C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C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C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C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C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C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C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C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C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C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C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C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C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C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C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C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C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C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C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C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C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C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C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C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C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C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C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C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C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C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C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C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C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C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C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C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C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C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C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C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C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C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C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C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C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C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C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C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C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C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C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C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C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C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C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C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C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C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C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C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C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C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C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C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C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C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C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C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C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C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C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C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C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C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C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C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C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C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C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C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C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C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C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C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C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C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C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C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C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C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C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C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C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C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C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C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C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C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C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C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C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C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C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C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C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C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C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C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C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C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C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C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C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C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C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C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C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C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C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C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C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C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C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C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C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C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C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C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C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C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C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C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C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C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C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C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C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C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C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C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C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C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C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C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C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C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C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C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C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C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C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C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C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C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C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C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C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C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C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C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C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C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C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C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C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C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C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C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C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C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C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C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C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C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C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C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C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C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C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C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C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C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C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C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C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C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C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C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C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C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C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C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C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C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C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C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C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C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C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C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C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C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C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C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C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C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C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C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C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C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C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C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C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C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C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C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C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C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C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C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C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C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C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C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C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C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C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C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C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C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C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C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C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C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C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C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C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C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C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C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C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C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C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C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C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C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C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C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C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C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C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C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C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C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C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C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C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C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C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C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C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C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C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C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C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C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C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C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C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C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C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C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C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C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C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C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C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C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C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C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C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C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C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C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C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C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C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C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C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C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C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C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C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C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C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C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C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C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C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C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C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C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C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C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C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C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C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C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C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C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C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C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C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C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C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C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C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C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C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C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C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C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C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C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C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C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C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C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C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C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C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C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C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C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C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C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C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C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C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C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C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C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C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C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C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C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C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C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C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C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C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C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C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C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C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C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C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C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C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C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C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C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C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C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C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C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C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C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C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C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C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C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C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C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C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C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C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C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C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C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C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C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C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C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C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C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C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C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C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C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C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C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C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C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C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C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C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C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C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C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C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C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C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C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C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C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C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C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C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C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C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C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C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C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C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C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C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C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C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C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C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C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C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C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C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C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C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C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C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C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C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C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C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C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C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C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D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D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D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D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D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D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D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D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D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D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D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D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D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D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D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D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D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D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D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D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D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D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D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D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D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D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D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D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D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D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D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D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D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D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D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D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D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D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D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D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D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D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D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D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D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D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D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D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D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D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D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D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D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D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D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D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D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D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D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D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D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D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D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D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D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D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D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D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D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D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D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D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D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D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D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D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D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D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D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D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D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D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D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D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D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D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D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D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D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D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D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D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D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D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D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D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D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D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D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D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D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D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D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D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D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D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D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D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D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D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D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D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D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D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D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D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D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D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D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D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D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D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D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D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D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D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D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D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D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D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D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D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D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D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D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D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D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D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D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D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D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D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D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D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D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D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D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D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D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D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D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D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D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D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D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D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D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D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D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D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D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D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D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D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D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D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D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D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D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D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D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D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D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D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D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D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D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D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D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D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D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D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D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D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D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D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D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D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D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D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D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D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D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D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D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D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D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D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D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D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D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D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D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D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D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D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D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D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D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D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D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D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D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D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D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D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D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D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D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D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D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D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D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D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D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D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D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D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D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D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D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D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D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D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D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D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D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D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D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D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D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D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D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D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D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D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D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D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D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D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D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D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D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D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D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D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D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D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D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D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D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D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D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D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D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D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D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D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D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D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D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D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D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D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D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D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D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D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D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D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D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D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D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D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D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D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D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D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D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D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D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D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D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D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D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D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D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D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D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D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D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D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D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D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D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D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D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D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D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D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D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D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D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D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D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D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D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D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D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D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D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D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D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D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D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D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D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D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D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D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D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D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D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D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D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D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D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D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D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D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D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D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D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D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D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D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D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D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D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D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D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D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D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D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D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D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D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D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D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D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D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D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D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D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D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D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D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D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D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D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D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D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D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D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D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D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D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D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D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D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D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D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D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D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D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D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D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D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D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D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D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D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D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D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D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D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D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D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D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D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D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D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D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D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D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D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D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D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D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D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D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D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D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D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D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D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D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D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D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D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D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D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D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D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D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D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D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D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D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D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D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D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D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D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D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D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D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D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D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D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D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D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D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D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D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D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D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D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D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D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D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D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D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D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D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D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D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D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D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D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D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D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D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D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D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D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D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D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D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D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D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D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D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D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D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D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D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D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D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D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D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D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D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D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D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D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D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D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D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D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D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D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D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D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D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D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D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D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D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D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D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D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D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D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D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D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D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D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D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D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D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D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D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D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D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D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D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D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D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D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D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D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D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D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D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D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D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D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D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D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D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D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D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D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D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D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D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D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D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D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D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D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D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D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D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D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D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D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D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D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D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D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D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D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D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D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D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D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D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D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D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D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D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D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D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D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D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D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D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D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D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D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D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D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D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D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D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D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D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D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D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D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D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D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D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D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D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D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D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D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D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D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D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D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D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D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D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D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D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D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D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D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D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D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D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D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D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D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D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D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D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D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D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D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D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D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D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D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D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D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D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D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D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D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D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D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D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D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D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D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D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D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D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D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D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D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D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D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D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D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D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D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D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D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D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D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D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D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D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D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D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D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D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D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D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D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D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D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D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D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D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D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D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D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D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D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D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D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D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D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D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D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D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D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D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D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D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D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D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D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D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D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D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D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D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D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D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D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D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D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D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D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D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D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D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D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D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D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D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D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D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D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D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D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D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D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D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D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D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D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D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D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D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D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D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D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D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D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D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D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D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D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D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D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D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D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D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D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D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D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D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D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D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D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D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D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D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D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D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D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D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D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D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D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D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D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D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D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D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D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D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D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D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D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D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D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D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D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D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D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D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D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D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D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D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D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D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D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D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D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D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D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D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D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D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D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D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D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D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D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D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D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D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D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D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D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D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D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D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D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D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D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D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D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D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D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D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D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D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D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D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D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D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D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D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D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D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D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D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D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D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D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D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D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D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D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D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D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D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D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D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D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D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D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D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D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D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D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D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D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D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D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D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D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D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D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D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D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D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D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D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D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D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D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D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D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D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D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D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D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D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D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D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D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D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D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D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D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D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D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D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D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D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D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D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D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D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D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D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D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D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D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D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D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D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D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D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D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D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D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D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D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D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D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D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D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D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D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D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D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D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D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D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D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D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D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D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D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D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D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D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D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D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D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D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D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D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D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D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D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D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D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D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D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D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D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D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D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D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D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D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D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D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D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D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D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D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D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D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D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D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D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D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D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D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D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D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D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D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D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D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D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D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D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D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D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D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D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D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D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D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D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D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D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D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D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D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D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D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D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D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D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D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D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D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D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D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D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D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D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D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D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D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D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D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D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D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D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D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D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D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D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D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D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D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D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D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D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D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D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D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D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D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D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D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D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D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D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D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D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D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D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D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D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D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D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D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D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D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D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D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D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D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D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D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D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D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D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D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D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D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D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D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D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D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D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D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D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D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D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D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D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D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D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D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D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D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D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D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D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D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D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D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D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D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D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D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D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D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D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D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D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D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D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D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D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D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D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D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D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D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D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D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D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D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D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D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D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D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D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D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D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D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D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D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D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D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D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D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D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D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D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D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D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D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D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D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D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D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D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D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D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D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D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D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D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D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D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D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D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D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D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D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D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D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D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D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D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D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D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D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D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D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D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D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D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D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D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D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D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D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D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D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D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D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D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D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D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D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D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D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D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D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D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D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D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D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D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D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D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D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D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D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D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D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D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D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D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D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D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D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D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D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D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D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D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D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D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D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D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D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D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D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D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D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D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D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D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D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D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D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D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D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D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D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D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D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D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D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D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D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D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D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D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D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D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D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D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D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D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D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D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D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D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D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D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D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D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D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D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D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D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D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D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D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D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D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D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D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D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D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D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D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D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D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D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D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D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D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D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D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D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D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D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D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D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D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D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D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D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D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D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D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D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D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D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D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D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D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D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D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D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D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D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D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D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D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D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D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D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D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D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D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D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D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D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D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D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D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D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D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D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D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D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D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D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D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D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D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D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D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D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D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D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D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D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D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D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D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D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D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D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D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D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D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D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D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D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D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D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D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D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D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D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D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D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D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D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D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D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D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D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D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D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D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D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D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D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D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D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D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D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D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D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D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D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D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D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D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D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D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D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D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D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D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D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D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D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D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D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D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D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D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D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D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D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D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D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D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D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D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D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D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D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D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D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D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D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D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D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D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D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D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D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D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D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D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D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D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D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D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D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D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D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D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D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D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D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D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D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D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D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D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D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D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D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D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D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D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D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D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D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D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D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D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D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D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D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D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D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D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D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D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D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D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D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D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D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D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D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D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D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D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D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D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D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D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D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D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D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D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D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D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D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D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D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D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D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D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D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D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D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D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D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D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D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D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D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D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D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D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D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D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D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D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D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D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D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D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D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D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D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D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D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D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D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D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D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D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D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D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D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D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D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D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D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D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D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D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D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D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D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D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D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D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D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D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D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D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D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D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D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D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D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D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D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D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D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D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D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D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D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D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D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D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D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D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D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D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D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D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D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D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D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D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D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D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D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D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D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D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D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D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D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D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D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D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D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D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D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D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D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D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D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D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D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D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D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D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D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D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D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D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D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D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D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D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D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D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D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D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D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D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D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D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D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D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D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D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D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D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D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D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D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D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D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D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D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D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D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D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D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D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D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D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D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D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D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D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D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D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D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D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D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D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D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D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D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D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D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D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D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D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D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D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D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D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D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D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D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D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D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D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D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D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D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D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D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D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D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D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D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D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D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D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D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D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D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D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D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D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D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D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D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D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D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D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D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D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D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D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D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D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D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D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D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D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D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D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D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D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D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D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D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D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D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D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D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D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D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D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D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D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D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D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D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D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D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D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D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D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D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D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D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D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D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D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D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D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D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D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D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D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D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D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D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D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D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D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D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D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D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D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D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D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D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D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D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D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D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D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D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D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D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D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D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D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D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D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D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D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D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D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D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D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D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D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D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D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D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D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D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D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D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D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D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D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D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D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D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D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D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D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D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D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D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D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D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D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D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D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D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D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D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D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D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D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D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D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D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D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D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D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D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D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D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D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D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D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D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D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D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D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D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D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D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D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D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D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D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D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D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D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D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D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D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D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D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D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D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D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D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D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D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D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D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D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D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D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D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D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D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D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D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D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D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D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D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D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D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D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D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D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D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D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D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D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D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D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D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D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D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D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D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D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D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D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D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D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D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D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D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D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D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D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D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D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D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D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D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D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D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D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D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D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D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D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D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D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D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D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D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D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D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D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D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D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D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D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D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D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D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D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D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D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D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D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D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D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D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D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D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D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D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D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D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D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D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D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D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D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D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D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D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D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D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D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D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D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D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D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D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D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D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D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D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D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D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D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D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D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D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D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D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D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D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D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D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D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D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D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D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D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D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D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D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D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D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D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D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D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D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D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D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D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D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D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D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D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D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D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D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D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D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D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D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D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D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D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D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D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D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D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D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D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D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D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D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D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D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D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D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D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D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D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D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D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D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D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D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D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D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D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D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D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D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D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D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D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D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D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D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D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D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D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D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D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D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D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D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D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D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D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D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D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D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D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D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D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D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D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D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D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D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D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D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D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D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D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D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D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D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D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D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D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D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D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D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D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D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D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D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D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D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D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D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D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D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D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D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D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D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D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D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D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D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D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D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D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D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D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D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D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D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D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D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D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D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D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D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D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D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D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D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D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D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D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D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D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D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D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D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D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D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D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D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D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D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D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D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D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D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D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D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D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D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D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D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D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D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D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D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D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D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D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D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D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D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D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D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D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D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D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D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D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D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D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D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D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D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D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D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D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D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D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D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D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D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D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D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D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D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D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D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D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D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D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D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D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D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D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D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D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D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D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D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D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D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D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D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D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D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D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D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D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D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D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D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D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D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D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D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D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D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D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D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D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D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D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D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D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D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D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D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D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D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D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D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D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D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D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D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D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D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D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D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D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D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D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D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D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D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D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D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D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D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D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D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D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D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D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D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D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D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D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D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D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D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D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D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D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D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D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D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D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D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D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D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D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D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D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D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D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D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D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D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D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D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D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D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D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D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D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D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D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D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D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D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D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D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D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D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D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D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D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D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D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D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D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D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D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D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D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D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D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D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D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D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D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D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D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D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D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D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D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D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D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D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D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D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D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D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D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D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D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D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D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D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D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D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D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D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D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D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D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D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D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D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D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D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D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D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D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D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D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D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D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D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D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D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D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D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D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D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D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D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D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D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D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D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D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D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D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D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D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D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D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D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D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D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D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D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D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D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D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D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D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D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D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D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D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D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D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D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D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D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D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D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D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D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D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D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D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D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D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D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D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D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D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D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D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D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D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D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D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D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D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D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D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D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D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D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D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D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D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D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D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D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D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D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D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D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D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D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D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D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D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D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D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D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D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D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D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D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D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D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D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D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D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D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D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D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D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D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D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D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D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D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D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D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D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D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D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D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D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D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D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D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D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D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D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D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D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D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D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D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D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D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D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D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D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D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D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D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D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D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D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D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D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D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D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D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D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D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D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D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D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D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D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D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D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D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D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D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D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D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D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D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D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D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D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D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D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D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D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D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D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D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D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D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D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D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D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D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D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D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D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D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D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D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D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D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D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D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D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D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D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D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D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D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D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D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D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D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D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D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D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D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D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D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D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D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D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D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D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D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D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D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D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D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D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D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D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D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D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D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D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D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D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D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D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D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D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D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D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D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D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D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D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D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D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D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D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D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D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D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D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D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D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D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D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D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D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D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D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D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D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D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D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D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D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D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D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D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D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D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D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D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D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D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D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D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D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D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D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D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D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D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D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D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D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D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D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D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D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D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D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D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D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D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D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D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D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D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D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D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D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D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D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D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D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D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D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D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D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D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D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D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D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D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D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D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D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D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D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D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D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D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D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D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D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D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D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D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D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D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D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D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D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D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D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D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D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D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D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D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D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D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D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D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D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D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D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D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D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D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D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D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D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D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D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D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D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D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D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D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D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D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D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D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D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D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D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D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D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D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D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D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D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D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D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D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D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D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D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D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D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D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D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D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D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D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D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D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D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D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D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D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D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D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D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D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D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D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D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D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D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D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D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D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D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D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D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D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D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D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D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D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D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D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D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D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D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D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D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D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D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D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D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D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D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D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D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D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D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D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D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D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D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D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D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D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D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D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D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D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D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D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D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D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D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D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D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D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D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D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D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D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D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D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D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D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D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D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D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D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D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D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D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D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D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D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D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D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D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D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D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D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D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D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D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D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D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D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D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D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D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D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D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D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D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D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D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D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D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D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D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D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D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D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D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D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D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D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D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D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D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D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D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D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D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D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D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D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D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D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D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D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D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D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D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D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D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D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D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D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D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D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D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D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D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D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D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D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D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D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D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D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D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D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D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D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D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D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D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D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D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D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D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D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D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D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D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D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D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D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D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D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D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D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D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D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D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D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D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D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D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D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D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D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D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D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D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D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D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D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D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D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D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D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D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D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D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D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D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D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D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D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D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D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D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D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D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D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D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D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D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D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D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D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D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D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D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D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D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D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D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D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D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D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D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D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D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D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D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D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D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D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D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D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D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D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D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D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D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D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D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D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D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D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D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D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D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D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D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D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D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D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D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D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D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D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D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D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D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D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D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D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D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D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D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D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D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D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D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D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D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D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D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D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D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D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D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D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D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D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D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D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D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D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D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D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D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D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D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D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D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D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D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D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D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D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D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D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D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D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D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D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D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D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D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D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D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D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D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D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D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D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D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E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E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E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E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E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E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E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E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E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E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E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E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E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E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E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E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E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E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E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E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E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E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E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E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E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E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E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E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E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E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E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E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E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E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E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E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E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E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E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E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E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E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E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E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E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E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E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E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E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E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E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E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E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E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E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E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E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E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E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E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E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E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E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E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E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E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E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E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E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E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E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E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E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E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E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E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E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E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E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E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E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E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E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E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E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E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E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E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E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E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E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E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E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E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E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E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E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E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E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E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E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E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E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E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E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E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E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E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E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E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E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E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E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E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E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E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E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E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E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E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E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E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E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E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E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E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E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E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E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E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E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E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E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E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E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E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E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E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E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E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E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E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E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E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E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E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E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E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E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E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E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E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E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E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E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E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E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E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E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E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E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E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E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E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E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E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E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E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E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E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E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E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E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E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E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E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E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E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E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E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E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E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E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E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E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E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E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E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E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E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E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E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E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E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E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E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E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E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E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E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E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E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E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E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E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E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E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E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E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E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E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E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E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E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E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E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E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E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E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E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E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E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E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E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E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E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E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E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E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E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E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E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E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E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E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E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E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E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E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E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E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E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E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E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E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E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E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E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E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E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E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E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E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E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E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E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E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E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E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E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E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E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E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E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E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E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E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E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E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E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E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E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E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E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E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E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E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E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E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E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E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E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E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E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E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E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E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E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E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E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E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E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E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E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E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E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E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E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E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E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E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E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E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E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E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E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E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E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E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E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E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E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E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E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E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E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E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E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E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E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E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E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E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E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E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E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E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E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E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E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E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E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E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E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E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E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E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E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E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E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E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E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E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E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E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E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E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E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E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E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E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E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E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E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E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E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E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E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E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E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E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E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E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E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E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E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E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E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E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E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E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E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E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E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E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E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E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E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E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E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E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E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E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E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E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E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E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E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E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E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E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E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E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E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E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E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E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E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E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E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E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E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E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E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E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E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E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E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E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E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E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E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E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E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E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E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E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E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E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E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E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E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E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E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E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E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E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E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E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E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E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E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E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E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E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E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E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E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E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E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E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E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E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E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E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E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E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E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E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E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E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E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E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E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E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E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E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E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E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E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E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E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E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E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E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E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E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E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E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E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E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E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E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E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E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E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E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E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E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E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E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E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E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E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E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E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E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E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E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E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E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E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E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E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E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E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E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E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E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E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E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E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E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E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E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E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E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E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E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E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E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E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E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E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E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E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E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E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E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E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E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E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E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E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E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E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E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E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E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E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E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E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E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E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E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E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E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E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E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E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E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E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E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E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E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E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E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E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E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E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E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E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E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E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E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E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E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E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E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E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E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E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E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E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E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E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E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E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E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E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E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E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E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E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E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E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E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E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E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E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E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E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E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E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E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E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E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E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E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E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E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E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E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E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E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E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E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E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E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E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E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E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E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E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E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E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E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E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E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E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E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E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E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E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E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E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E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E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E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E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E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E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E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E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E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E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E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E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E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E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E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E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E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E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E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E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E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E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E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E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E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E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E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E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E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E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E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E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E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E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E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E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E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E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E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E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E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E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E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E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E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E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E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E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E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E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E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E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E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E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E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E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E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E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E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E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E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E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E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E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E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E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E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E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E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E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E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E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E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E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E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E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E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E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E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E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E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E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E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E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E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E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E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E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E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E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E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E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E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E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E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E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E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E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E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E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E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E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E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E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E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E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E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E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E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E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E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E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E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E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E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E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E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E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E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E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E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E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E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E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E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E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E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E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E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E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E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E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E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E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E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E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E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E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E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E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E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E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E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E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E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E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E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E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E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E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E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E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E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E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E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E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E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E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E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E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E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E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E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E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E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E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E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E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E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E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E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E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E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E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E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E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E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E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E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E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E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E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E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E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E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E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E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E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E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E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E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E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E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E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E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E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E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E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E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E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E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E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E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E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E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E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E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E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E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E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E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E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E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E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E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E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E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E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E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E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E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E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E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E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E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E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E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E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E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E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E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E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E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E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E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E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E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E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E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E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E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E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E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E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E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E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E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E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E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E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E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E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E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E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E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E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E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E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E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E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E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E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E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E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E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E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E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E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E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E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E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E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E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E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E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E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E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E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E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E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E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E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E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E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E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E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E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E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E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E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E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E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E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E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E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E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E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E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E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E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E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E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E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E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E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E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E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E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E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E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E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E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E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E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E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E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E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E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E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E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E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E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E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E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E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E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E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E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E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E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E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E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E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E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E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E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E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E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E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E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E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E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E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E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E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E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E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E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E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E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E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E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E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E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E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E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E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E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E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E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E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E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E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E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E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E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E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E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E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E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E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E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E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E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E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E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E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E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E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E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E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E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E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E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E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E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E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E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E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E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E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E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E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E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E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E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E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E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E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E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E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E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E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E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E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E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E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E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E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E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E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E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E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E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E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E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E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E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E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E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E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E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E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E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E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E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E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E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E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E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E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E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E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E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E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E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E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E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E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E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E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E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E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E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E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E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E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E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E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E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E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E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E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E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E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E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E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E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E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E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E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E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E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E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E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E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E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E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E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E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E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E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E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E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E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E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E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E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E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E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E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E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E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E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E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E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E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E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E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E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E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E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E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E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E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E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E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E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E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E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E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E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E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E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E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E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E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E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E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E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E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E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E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E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E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E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E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E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E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E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E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E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E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E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E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E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E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E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E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E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E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E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E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E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E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E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E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E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E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E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E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E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E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E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E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E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E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E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E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E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E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E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E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E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E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E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E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E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E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E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E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E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E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E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E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E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E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E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E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E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E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E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E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E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E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E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E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E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E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E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E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E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E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E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E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E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E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E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E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E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E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E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E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E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E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E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E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E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E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E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E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E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E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E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E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E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E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E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E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E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E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E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E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E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E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E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E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E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E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E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E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E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E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E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E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E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E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E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E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E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E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E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E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E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E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E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E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E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E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E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E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E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E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E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E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E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E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E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E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E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E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E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E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E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E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E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E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E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E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E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E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E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E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E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E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E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E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E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E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E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E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E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E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E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E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E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E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E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E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E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E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E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E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E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E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E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E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E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E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E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E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E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E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E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E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E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E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E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E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E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E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E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E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E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E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E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E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E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E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E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E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E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E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E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E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E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E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E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E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E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E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E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E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E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E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E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E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E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E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E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E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E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E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E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E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E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E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E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E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E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E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E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E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E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E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E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E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E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E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E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E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E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E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E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E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E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E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E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E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E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E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E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E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E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E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E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E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E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E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E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E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E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E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E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E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E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E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E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E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E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E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E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E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E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E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E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E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E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E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E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E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E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E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E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E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E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E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E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E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E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E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E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E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E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E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E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E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E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E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E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E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E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E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E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E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E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E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E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E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E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E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E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E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E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E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E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E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E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E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E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E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E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E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E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E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E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E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E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E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E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E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E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E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E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E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E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E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E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E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E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E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E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E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E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E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E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E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E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E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E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E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E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E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E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E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E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E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E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E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E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E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E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E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E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E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E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E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E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E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E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E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E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E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E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E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E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E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E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E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E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E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E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E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E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E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E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E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E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E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E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E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E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E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E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E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E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E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E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E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E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E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E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E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E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E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E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E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E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E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E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E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E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E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E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E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E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E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E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E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E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E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E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E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E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E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E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E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E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E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E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E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E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E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E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E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E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E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E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E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E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E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E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E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E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E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E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E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E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E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E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E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E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E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E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E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E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E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E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E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E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E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E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E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E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E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E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E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E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E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E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E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E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E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E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E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E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E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E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E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E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E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E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E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E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E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E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E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E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E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E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E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E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E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E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E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E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E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E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E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E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E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E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E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E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E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E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E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E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E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E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E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E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E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E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E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E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E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E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E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E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E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E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E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E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E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E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E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E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E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E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E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E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E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E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E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E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E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E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E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E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E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E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E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E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E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E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E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E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E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E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E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E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E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E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E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E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E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E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E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E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E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E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E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E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E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E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E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E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E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E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E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E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E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E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E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E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E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E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E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E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E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E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E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E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E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E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E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E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E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E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E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E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E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E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E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E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E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E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E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E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E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E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E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E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E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E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E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E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E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E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E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E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E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E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E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E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E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E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E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E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E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E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E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E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E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E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E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E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E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E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E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E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E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E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E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E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E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E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E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E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E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E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E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E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E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E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E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E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E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E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E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E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E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E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E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E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E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E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E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E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E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E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E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E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E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E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E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E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E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E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E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E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E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E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E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E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E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E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E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E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E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E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E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E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E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E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E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E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E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E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E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E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E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E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E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E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E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E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E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E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E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E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E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E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E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E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E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E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E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E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E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E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E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E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E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E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E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E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E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E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E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E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E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E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E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E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E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E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E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E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E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E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E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E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E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E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E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E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E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E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E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E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E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E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E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E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E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E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E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E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E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E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E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E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E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E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E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E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E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E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E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E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E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E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E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E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E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E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E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E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E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E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E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E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E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E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E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E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E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E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E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E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E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E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E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E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E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E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E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E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E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E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E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E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E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E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E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E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E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E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E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E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E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E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E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E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E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E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E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E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E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E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E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E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E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E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E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E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E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E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E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E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E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E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E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E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E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E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E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E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E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E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E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E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E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E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E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E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E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E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E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E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E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E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E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E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E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E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E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E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E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E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E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E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E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E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E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E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E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E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E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E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E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E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E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E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E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E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E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E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E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E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E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E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E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E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E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E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E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E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E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E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E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E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E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E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E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E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E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E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E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E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E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E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E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E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E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E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E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E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E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E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E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E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E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E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E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E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E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E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E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E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E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E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E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E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E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E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E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E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E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E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E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E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E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E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E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E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E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E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E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E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E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E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E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E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E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E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E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E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E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E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E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E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E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E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E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E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E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E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E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E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E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E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E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E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E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E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E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E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E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E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E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E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E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E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E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E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E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E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E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E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E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E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E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E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E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E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E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E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E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E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E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E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E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E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E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E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E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E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E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E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E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E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E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E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E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E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E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E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E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E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E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E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E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E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E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E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E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E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E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E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E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E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E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E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E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E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E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E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E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E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E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E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E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E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E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E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E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E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E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E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E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E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E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E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E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E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E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E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E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E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E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E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E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E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E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E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E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E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E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E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E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E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E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E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E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E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E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E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E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E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E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E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E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E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E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E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E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E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E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E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E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E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E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E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E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E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E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E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E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E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E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E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E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E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E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E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E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E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E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E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E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E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E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E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E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E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E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E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E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E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E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E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E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E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E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E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E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E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E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E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E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E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E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E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E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E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E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E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E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E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E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E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E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E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E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E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E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E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E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E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E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E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E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E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E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E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E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E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E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E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E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E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E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E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E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E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E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E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E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E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E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E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E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E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E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E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E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E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E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E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E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E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E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E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E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E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E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E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E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E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E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E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E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E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E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E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E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E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E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E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E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E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E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E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E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E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E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E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E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E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E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E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E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E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E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E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E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E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E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E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E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E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E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E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E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E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E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E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E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E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E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E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E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E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E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E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E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E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E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E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E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E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E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E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E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E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E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E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E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E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E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E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E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E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E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E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E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E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E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E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E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E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E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E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E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E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E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E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E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E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E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E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E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E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E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E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E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E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E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E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E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E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E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E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E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E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E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E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E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E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E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E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E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E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E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E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E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E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E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E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E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E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E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E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E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E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E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E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E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E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E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E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E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E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E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E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E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E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E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E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E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E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E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E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E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E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E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E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E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E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E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E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E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E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E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E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E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E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E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E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E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E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E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E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E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E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E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E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E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E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E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E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E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E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E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E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E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E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E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E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E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E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E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E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E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E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E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E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E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E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E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E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E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E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E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E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E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E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E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E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E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E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E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E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E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E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E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E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E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E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E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E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E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E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E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E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E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E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E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E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E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E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E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E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E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E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E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E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E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E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E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E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E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E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E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E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E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E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E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E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E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E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E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E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E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E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E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E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E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E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E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E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E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E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E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E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E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E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E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E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E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E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E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E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E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E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E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E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E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E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E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E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E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E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E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E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E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E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E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E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E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E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E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E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E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E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E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E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E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E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E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E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E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E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E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E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E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E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E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E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E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E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E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E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E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E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E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E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E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E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E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E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E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E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E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E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E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E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E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E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E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E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E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E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E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E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E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E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E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E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E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E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E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E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E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E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E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E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E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E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E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E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E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E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E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E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E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E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E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E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E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E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E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E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E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E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E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E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E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E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E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E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E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E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E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E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E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E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E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E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E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E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E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E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E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E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E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E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E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E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E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E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E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E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E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E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E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E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E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E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E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E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E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E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E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E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E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E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E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E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E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E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E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E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E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E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E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E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E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E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E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E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E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E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E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E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E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E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E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E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E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E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E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E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E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E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E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E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E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E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E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E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E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E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E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E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E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E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E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E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E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E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E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E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E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E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E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E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E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E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E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E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E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E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E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E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E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E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E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E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E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E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E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E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E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E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E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E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E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E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E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E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E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E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E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E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E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E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E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E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E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E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E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E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E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E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E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E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E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E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E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E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E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E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E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E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E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E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E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E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E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E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E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E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E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E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E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E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E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E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E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E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E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E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E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E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E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E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E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E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E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E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E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E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E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E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E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E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E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E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E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E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E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E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E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E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E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E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E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E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E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E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E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E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E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E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E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E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E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E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E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E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E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E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E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E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E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E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E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E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E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E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E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E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E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E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E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E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E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E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E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E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E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E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E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E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E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E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E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E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E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E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E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E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E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E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E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E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E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E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E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E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E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E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E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E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E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E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E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E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E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E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E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E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E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E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E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E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E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E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E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E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E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E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E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E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E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E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E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E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E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E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E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E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E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E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2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2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2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2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2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2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2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2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2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2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2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2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2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2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2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2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2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2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2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2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2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2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2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2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2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2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2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2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2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2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2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2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2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2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2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2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2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2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2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2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2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2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2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2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2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2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2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2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2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2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2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2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2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2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2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2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2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2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2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2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2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2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2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2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2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2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2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2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2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2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2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2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2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2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2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2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2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2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2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2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2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2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2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2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2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2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2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2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2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2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2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2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2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2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2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2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2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2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2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2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2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2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2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2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2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2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2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2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2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2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2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2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2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2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2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2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2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2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2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2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2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2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2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2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2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2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2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2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2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2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2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2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2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2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2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2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2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2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2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2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2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2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2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2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2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2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2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2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2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2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2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2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2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2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2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2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2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2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2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2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2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2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2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2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2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2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2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2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2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2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2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2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2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2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2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2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2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2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2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2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2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2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2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2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2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2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2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2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2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2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2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2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2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2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2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2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2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2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2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2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2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2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2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2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2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2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2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2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2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2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2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2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2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2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2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2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2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2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2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2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2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2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2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2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2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2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2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2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2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2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2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2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2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2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2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2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2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2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2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2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2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2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2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2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2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2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2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2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2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2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2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2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2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2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2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2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2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2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2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2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2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2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2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2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2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2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2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2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2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2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2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2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2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2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2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2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2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2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2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2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2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2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2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2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2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2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2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2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2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2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2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2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2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2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2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2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2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2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2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2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2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2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2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2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2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2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2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2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2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2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2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2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2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2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2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2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2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2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2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2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2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2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2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2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2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2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2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2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2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2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2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2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2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2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2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2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2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2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2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2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2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2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2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2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2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2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2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2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2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2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2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2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2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2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2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2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2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2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2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2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2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2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2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2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2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2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2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2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2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2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2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2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2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2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2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2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2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2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2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2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2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2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2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2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2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2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2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2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2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2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2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2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2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2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2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2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2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2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2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2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2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2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2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2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2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2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2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2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2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2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2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2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2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2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2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2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2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2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2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2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2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2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2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2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2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2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2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2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2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2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2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2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2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2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2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2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2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2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2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2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2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2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2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2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2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2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2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2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2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2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2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2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2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2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2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2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2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2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2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2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2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2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2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2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2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2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2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2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2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2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2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2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2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2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2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2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2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2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2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2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2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2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2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2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2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2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2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2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2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2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2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2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2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2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2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2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2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2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2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2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2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2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2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2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2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2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2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2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2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2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2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2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2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2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2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2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2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2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2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2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2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2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2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2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2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2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2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2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2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2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2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2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2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2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2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2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2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2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2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2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2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2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2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2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2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2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2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2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2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2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2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2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2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2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2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2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2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2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2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2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2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2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2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2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2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2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2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2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2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2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2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2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2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2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2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2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2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2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2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2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2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2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2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2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2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2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2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2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2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2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2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2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2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2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2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2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2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2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2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2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2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2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2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2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2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2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2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2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2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2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2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2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2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2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2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2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2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2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2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2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2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2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2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2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2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2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2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2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2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2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2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2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2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2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2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2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2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2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2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2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2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2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2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2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2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2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2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2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2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2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2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2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2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2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2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2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2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2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2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2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2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2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2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2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2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2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2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2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2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2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2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2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2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2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2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2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2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2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2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2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2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2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2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2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2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2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2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2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2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2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2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2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2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2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2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2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2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2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2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2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2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2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2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2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2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2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2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2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2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2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2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2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2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2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2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2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2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2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2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2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2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2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2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2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2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2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2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2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2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2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2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2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2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2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2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2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2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2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2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2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2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2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2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2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2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2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2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2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2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2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2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2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2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2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2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2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2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2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2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2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2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2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2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2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2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2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2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2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2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2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2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2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2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2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2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2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2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2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2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2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2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2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2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2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2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2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2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2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2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2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2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2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2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2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2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2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2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2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2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2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2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2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2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2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2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2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2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2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2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2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2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2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2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2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2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2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2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2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2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2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2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2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2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2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2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2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2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2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2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2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2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2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2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2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2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2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2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2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2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2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2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2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2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2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2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2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2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2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2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2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2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2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2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2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2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2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2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2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2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2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2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2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2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2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2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2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2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2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2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2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2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2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2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2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2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2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2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2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2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2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2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2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2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2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2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2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2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2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2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2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2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2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2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2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2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2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2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2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2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2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2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2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2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2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2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2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2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2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2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2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2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2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2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2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2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2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2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2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2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2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2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2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2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2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2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2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2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2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2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2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2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2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2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2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2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2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2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2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2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2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2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2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2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2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2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2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2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2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2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2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2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2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2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2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2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2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2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2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2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2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2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2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2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2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2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2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2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2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2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2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2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2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2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2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2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2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2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2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2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2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2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2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2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2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2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2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2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2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2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2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2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2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2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2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2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2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2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2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2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2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2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2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2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2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2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2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2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2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2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2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2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2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2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2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2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2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2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2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2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2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2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2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2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2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2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2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2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2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2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2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2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2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2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2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2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2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2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2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2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2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2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2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2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2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2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2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2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2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2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2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2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2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2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2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2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2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2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2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2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2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2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2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2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2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2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2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2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2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2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2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2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2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2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2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2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2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2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2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2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2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2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2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2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2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2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2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2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2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2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2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2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2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2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2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2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2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2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2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2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2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2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2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2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2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2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2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2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2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2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2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2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2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2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2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2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2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2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2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2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2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2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2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2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2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2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2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2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2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2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2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2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2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2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2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2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2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2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2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2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2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2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2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2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2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2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2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2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2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2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2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2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2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2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2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2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2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2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2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2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2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2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2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2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2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2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2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2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2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2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2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2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2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2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2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2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2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2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2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2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2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2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2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2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2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2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2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2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2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2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2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2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2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2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2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2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2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2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2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2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2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2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2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2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2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2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2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2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2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2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2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2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2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2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2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2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2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2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2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2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2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2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2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2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2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2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2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2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2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2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2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2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2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2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2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2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2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2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2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2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2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2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2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2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2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2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2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2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2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2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2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2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2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2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2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2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2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2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2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2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2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2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2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2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2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2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2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2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2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2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2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2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2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2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2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2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2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2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2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2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2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2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2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2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2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2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2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2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2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2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2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2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2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2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2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2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2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2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2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2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2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2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2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2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2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2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2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2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2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2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2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2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2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2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2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2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2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2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2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2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2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2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2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2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2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2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2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2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2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2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2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2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2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2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2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2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2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2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2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2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2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2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2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2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2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2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2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2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2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2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2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2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2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2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2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2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2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2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2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2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2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2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2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2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2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2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2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2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2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2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2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2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2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2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2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2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2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2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2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2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2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2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2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2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2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2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2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2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2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2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2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2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2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2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2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2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2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2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2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2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2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2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2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2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2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2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2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2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2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2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2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2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2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2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2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2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2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2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2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2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2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2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2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2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2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2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2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2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2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2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2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2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2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2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2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2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2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2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2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2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2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2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2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2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2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2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2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2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2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2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2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2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2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2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2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2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2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2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2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2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2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2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2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2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2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2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2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2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2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2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2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2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2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2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2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2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2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2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2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2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2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2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2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2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2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2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2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2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2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2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2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2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2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2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2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2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2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2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2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2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2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2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2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2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2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2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2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2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2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2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2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2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2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2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2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2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2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2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2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2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2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2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2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2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2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2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2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2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2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2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2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2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2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2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2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2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2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2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2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2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2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2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2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2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2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2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2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2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2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2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2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2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2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2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2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2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2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2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2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2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2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2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2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2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2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2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2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2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2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2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2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2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2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2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2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2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2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2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2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2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2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2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2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2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2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2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2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2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2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2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2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2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2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2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2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2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2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2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2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2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2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2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2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2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2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2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2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2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2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2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2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2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2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2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2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2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2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2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2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2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2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2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2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2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2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2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2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2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2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2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2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2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2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2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2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2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2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2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2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2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2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2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2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2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2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2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2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2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2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2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2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2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2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2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2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2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2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2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2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2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2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2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2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2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2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2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2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2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2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2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2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2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2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2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2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2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2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2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2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2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2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2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2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2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2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2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2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2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2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2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2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2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2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2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2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2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2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2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2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2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2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2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2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2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2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2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2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2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2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2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2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2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2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2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2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2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2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2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2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2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2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2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2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2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2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2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2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2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2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2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2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2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2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2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2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2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2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2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2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2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2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2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2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2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2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2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2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2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2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2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2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2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2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2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2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2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2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2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2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2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2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2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2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2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2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2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2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2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2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2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2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2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2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2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2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2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2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2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2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2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2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2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2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2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2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2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2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2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2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2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2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2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2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2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2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2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2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2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2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2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2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2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2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2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2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2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2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2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2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2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2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2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2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2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2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2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2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2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2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2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2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2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2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2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2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2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2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2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2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2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2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2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2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2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2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2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2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2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2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2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2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2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2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2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2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2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2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2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2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2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2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2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2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2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2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2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2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2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2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2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2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2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2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2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2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2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2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2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2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2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2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2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2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2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2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2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2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2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2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2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2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2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2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2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2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2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2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2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2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2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2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2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2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2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2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2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2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2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2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2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2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2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2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2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2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2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2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2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2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2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2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2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2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2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2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2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2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2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2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2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2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2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2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2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2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2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2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2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2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2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2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2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2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2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2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2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2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2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2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2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2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2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2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2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2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2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2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2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2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2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2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2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2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2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2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2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2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2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2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2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2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2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2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2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2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2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2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2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2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2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2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2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2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2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2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2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2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2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2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2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2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2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2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2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2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2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2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2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2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2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2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2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2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2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2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2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2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2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2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2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2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2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2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2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2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2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2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2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2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2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2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2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2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2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2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2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2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2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2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2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2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2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2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2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2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2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2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2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2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2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2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2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2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2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2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2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2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2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2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2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2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2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2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2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2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2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2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2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2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2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2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2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2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2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2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2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2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2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2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2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2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2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2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2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2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2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2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2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2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2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2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2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2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2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2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2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2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2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2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2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2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2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2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2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2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2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2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2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2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2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2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2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2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2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2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2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2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2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2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2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2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2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2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2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2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2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2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2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2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2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2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2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2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2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2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2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2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2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2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2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2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2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2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2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2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2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2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2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2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2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2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2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2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2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2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2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2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2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2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2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2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2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2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2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2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2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2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2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2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2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2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2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2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2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2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2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2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2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2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2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2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2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2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2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2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2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2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2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2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2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2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2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2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2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2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2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2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2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2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2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2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2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2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2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2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2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2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2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2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2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2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2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2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2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2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2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2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2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2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2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2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2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2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2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2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2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2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2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2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2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2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2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2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2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2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2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2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2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2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2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2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2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2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2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2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2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2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2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2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2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2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2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2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2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2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2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2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2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2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2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2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2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2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2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2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2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2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2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2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2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2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2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2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2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2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2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2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2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2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2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2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2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2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2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2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2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2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2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2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2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2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2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2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2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2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2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2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2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2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2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2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2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2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2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2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2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2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2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2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2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2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2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2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2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2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2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2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2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2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2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2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2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2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2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2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2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2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2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2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2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2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2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2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2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2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2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2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2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2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2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2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2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2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2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2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2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2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2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2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2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2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2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2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2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2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2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2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2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2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2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2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2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2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2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2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2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2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2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2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2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2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2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2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2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2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2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2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2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2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2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2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2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2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2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2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2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2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2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2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2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2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2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2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2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2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2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2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2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2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2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2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2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2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2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2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2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2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2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2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2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2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2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2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2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2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2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2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2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2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2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2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2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2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2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2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2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2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2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2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2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2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2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2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2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2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2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2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2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2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2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2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2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2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2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2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2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2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2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2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2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2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2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2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2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2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2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2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2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2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2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2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2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2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2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2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2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2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2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2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2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2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2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2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2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2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2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2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2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2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2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2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2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2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2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2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2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2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2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2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2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2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2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2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2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2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2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2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2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2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2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2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2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2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2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2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2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2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2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2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2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2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2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2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2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2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2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2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2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2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2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2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2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2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2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2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2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2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2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2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2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2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2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2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2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2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2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2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2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2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2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2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2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2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2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2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2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2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2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2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2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2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2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2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2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2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2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2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2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2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2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2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2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2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2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2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2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2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2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2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2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2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2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2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2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2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2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2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2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2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2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2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2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2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2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2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2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2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2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2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2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2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2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2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2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2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2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2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2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2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2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2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2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2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2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2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2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2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2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2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2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2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2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2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2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2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2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2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2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2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2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2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2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2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2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2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2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2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2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2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2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2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2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2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2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2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2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2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2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2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2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2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2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2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2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2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2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2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2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2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2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2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2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2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2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2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2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2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2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2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2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2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2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2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2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2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2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2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2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2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2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2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2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2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2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2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2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2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2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2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2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2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2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2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2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2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2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2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2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2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2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2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2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2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2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2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2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2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2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2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2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2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2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2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2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2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2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2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2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2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2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2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2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2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2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2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2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2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2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2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2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2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2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2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2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2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2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2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2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2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2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2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2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2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2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2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2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2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2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2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2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2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2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2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2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2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2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2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2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2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2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2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2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2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2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2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2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2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2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2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2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2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2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2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2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2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2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2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2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2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2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2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2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2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2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2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2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2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2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2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2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2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2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2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2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2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2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2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2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2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2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2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2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2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2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2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2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2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2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2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2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2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2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2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2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2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2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2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2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2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2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2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2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2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2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2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2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2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2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2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2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2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2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2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2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2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2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2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2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2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2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2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2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2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2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2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2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2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2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2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2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2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2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2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2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2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2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2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2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2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2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2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2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2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2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2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2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2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2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2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2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2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2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2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2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2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2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2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2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2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2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2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2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2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2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2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2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2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2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2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2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2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2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2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2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2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2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2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2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2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2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2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2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2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2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2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2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2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2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2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2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2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2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2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4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4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4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4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4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4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4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4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4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4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4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4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4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4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4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4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4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4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4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4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4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4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4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4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4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4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4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4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4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4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4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4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4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4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4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4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4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4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4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4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4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4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4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4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4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4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4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4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4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4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4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4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4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4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4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4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4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4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4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4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4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4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4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4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4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4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4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4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4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4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4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4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4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4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4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4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4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4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4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4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4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4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4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4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4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4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4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4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4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4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4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4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4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4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4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4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4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4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4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4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4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4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4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4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4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4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4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4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4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4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4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4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4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4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4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4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4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4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4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4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4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4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4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4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4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4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4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4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4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4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4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4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4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4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4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4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4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4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4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4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4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4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4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4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4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4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4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4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4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4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4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4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4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4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4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4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4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4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4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4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4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4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4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4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4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4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4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4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4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4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4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4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4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4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4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4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4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4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4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4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4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4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4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4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4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4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4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4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4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4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4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4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4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4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4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4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4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4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4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4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4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4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4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4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4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4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4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4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4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4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4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4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4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4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4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4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4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4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4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4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4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4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4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4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4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4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4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4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4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4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4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4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4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4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4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4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4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4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4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4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4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4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4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4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4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4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4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4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4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4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4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4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4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4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4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4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4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4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4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4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4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4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4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4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4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4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4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4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4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4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4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4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4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4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4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4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4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4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4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4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4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4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4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4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4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4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4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4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4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4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4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4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4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4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4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4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4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4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4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4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4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4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4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4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4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4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4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4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4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4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4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4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4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4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4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4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4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4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4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4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4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4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4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4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4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4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4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4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4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4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4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4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4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4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4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4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4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4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4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4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4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4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4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4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4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4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4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4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4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4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4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4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4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4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4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4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4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4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4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4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4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4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4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4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4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4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4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4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4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4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4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4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4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4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4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4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4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4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4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4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4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4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4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4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4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4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4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4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4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4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4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4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4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4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4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4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4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4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4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4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4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4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4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4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4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4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4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4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4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4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4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4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4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4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4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4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4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4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4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4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4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4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4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4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4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4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4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4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4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4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4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4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4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4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4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4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4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4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4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4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4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4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4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4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4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4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4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4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4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4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4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4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4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4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4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4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4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4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4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4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4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4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4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4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4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4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4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4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4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4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4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4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4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4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4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4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4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4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4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4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4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4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4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4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4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4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4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4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4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4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4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4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4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4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4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4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4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4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4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4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4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4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4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4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4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4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4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4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4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4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4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4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4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4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4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4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4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4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4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4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4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4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4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4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4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4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4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4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4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4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4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4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4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4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4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4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4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4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4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4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4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4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4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4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4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4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4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4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4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4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4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4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4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4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4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4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4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4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4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4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4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4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4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4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4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4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4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4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4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4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4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4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4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4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4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4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4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4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4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4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4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4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4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4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4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4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4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4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4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4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4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4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4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4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4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4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4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4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4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4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4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4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4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4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4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4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4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4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4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4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4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4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4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4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4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4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4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4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4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4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4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4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4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4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4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4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4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4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4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4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4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4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4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4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4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4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4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4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4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4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4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4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4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4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4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4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4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4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4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4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4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4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4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4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4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4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4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4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4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4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4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4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4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4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4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4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4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4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4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4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4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4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4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4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4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4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4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4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4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4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4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4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4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4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4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4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4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4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4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4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4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4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4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4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4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4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4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4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4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4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4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4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4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4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4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4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4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4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4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4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4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4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4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4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4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4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4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4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4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4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4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4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4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4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4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4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4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4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4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4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4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4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4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4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4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4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4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4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4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4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4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4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4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4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4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4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4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4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4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4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4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4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4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4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4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4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4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4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4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4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4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4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4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4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4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4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4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4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4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4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4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4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4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4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4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4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4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4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4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4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4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4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4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4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4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4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4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4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4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4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4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4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4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4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4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4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4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4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4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4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4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4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4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4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4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4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4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4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4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4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4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4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4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4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4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4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4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4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4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4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4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4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4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4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4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4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4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4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4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4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4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4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4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4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4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4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4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4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4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4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4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4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4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4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4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4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4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4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4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4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4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4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4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4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4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4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4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4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4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4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4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4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4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4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4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4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4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4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4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4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4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4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4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4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4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4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4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4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4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4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4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4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4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4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4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4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4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4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4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4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4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4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4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4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4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4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4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4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4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4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4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4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4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4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4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4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4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4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4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4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4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4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4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4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4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4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4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4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4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4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4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4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4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4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4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4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4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4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4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4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4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4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4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4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4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4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4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4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4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4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4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4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4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4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4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4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4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4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4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4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4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4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4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4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4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4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4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4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4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4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4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4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4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4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4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4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4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4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4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4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4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4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4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4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4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4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4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4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4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4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4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4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4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4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4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4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4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4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4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4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4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4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4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4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4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4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4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4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4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4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4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4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4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4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4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4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4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4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4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4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4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4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4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4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4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4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4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4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4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4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4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4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4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4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4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4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4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4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4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4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4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4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4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4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4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4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4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4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4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4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4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4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4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4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4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4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4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4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4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4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4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4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4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4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4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4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4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4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4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4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4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4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4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4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4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4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4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4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4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4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4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4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4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4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4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4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4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4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4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4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4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4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4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4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4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4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4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4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4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4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4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4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4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4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4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4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4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4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4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4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4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4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4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4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4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4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4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4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4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4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4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4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4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4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4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4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4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4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4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4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4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4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4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4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4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4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4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4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4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4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4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4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4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4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4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4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4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4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4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4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4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4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4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4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4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4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4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4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4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4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4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4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4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4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4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4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4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4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4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4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4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4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4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4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4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4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4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4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4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4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4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4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4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4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4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4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4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4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4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4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4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4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4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4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4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4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4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4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4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4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4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4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4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4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4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4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4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4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4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4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4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4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4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4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4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4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4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4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4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4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4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4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4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4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4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4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4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4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4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4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4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4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4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4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4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4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4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4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4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4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4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4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4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4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4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4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4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4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4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4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4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4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4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4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4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4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4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4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4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4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4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4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4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4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4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4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4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4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4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4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4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4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4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4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4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4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4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4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4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4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4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4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4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4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4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4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4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4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4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4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4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4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4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4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4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4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4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4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4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4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4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4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4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4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4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4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4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4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4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4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4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4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4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4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4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4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4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4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4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4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4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4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4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4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4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4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4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4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4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4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4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4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4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4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4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4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4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4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4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4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4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4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4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4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4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4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4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4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4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4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4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4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4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4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4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4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4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4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4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4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4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4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4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4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4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4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4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4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4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4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4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4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4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4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4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4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4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4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4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4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4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4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4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4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4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4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4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4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4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4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4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4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4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4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4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4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4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4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4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4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4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4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4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4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4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4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4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4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4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4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4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4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4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4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4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4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4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4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4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4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4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4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4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4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4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4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4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4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4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4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4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4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4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4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4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4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4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4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4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4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4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4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4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4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4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4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4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4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4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4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4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4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4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4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4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4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4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4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4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4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4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4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4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4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4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4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4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4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4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4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4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4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4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4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4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4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4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4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4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4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4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4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4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4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4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4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4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4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4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4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4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4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4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4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4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4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4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4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4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4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4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4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4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4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4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4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4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4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4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4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4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4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4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4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4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4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4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4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4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4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4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4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4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4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4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4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4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4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4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4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4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4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4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4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4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4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4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4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4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4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4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4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4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4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4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4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4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4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4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4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4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4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4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4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4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4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4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4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4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4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4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4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4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4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4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4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4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4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4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4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4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4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4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4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4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4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4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4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4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4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4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4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4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4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4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4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4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4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4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4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4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4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4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4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4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4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4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4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4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4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4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4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4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4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4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4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4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4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4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4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4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4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4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4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4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4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4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4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4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4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4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4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4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4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4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4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4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4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4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4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4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4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4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4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4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4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4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4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4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4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4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4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4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4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4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4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4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4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4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4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4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4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4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4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4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4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4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4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4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4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4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4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4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4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4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4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4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4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4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4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4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4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4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4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4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4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4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4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4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4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4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4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4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4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4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4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4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4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4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4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4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4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4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4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4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4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4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4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4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4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4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4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4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4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4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4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4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4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4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4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4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4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4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4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4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4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4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4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4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4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4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4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4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4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4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4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4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4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4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4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4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4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4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4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4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4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4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4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4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4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4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4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4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4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4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4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4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4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4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4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4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4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4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4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4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4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4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4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4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4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4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4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4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4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4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4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4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4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4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4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4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4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4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4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4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4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4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4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4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4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4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4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4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4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4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4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4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4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4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4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4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4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4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4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4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4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4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4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4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4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4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4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4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4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4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4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4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4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4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4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4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4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4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4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4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4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4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4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4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4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4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4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4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4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4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4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4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4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4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4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4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4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4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4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4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4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4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4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4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4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4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4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4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4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4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4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4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4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4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4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4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4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4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4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4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4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4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4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4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4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4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4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4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4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4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4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4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4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4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4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4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4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4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4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4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4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4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4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4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4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4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4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4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4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4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4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4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4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4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4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4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4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4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4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4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4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4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4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4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4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4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4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4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4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4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4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4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4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4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4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4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4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4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4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4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4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4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4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4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4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4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4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4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4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4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4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4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4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4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4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4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4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4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4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4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4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4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4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4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4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4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4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4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4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4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4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4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4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4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4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4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4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4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4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4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4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4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4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4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4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4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4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4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4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4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4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4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4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4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4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4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4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4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4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4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4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4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4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4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4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4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4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4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4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4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4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4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4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4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4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4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4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4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4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4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4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4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4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4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4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4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4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4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4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4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4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4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4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4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4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4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4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4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4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4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4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4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4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4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4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4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4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4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4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4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4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4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4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4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4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4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4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4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4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4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4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4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4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4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4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4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4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4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4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4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4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4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4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4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4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4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4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4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4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4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4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4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4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4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4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4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4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4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4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4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4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4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4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4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4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4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4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4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4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4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4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4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4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4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4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4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4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4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4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4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4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4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4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4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4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4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4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4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4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4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4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4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4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4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4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4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4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4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4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4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4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4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4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4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4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4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4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4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4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4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4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4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4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4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4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4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4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4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4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4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4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4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4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4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4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4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4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4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4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4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4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4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4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4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4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4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4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4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4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4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4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4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4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4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4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4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4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4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4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4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4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4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4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4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4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4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4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4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4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4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4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4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4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4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4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4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4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4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4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4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4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4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4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4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4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4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4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4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4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4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4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4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4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4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4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4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4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4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4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4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4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4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4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4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4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4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4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4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4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4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4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4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4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4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4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4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4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4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4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4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4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4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4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4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4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4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4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4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4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4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4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4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4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4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4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4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4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4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4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4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4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4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4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4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4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4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4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4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4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4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4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4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4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4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4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4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4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4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4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4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4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4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4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4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4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4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4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4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4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4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4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4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4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4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4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4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4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4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4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4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4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4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4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4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4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4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4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4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4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4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4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4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4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4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4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4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4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4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4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4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4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4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4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4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4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4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4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4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4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4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4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4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4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4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4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4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4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4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4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4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4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4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4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4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4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4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4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4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4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4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4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4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4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4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4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4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4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4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4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4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4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4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4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4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4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4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4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4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4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4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4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4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4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4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4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4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4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4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4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4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4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4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4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4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4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4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4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4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4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4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4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4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4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4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4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4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4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4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4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4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4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4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4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4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4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4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4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4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4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4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4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4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4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4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4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4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4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4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4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4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4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4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4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4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4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4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4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4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4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4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4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4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4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4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4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4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4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4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4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4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4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4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4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4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4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4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4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4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4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4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4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4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4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4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4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4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4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4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4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4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4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4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4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4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4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4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4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4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4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4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4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4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4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4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4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4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4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4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4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4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4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4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4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4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4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4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4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4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4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4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4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4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4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4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4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4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4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4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4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4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4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4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4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4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4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4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4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4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4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4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4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4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4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4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4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4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4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4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4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4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4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4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4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4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4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4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4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4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4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4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4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4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4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4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4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4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4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4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4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4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4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4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4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4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4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4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4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4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4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4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4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4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4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4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4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4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4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4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4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4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4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4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4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4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4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4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4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4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4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4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4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4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4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4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4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4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4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4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4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4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4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4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4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4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4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4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4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4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4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4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4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4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4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4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4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4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4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4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4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4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4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4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4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4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4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4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4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4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4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4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4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4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4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4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4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4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4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4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4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4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4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4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4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4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4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4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4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4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4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4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4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4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4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4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4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4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4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4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4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4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4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4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4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4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4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4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4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4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4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4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4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4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4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4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4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4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4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4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4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4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4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4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4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4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4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4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4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4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4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4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4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4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4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4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4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4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4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4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4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4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4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4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4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4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4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4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4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4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4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4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4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4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4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4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4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4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4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4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4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4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4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4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4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4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4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4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4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4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4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4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4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4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4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4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4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4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4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4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4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4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4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4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4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4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4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4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4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4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4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4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4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4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4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4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4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4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4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4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4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4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4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4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4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4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4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4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4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4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4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4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4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4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4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4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4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4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4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4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4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4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4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4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4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4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4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4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4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4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4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4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4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4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4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4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4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4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4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4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4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4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4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4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4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4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4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4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4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4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4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4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4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4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4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4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4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4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4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4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4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4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4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4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4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4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4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4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4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4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4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4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4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4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4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4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4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4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4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4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4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4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4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4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4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4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4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4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4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4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4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4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4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4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4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4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4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4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4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4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4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4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4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4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4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4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4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4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4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4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4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4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4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4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4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4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4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4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4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4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4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4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4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4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4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4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4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4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4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4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4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4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4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4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4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4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4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4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4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4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4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4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4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4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4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4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4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4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4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4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4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4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4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4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4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4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4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4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4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4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4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4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4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4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4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4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4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4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4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4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4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4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4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4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4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4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4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4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4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4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4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4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4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4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4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4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4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4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4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4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4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4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4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4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4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4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4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4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4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4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4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4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4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4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4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4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4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4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4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4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5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5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5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5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5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5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5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5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5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5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5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5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5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5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5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5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5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5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5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5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5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5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5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5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5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5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5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5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5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5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5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5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5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5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5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5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5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5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5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5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5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5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5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5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5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5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5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5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5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5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5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5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5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5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5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5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5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5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5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5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5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5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5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5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5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5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5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5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5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5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5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5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5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5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5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5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5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5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5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5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5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5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5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5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5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5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5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5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5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5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5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5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5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5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5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5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5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5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5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5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5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5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5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5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5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5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5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5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5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5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5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5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5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5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5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5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5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5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5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5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5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5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5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5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5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5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5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5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5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5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5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5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5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5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5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5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5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5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5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5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5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5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5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5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5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5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5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5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5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5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5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5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5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5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5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5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5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5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5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5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5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5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5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5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5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5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5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5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5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5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5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5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5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5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5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5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5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5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5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5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5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5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5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5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5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5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5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5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5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5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5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5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5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5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5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5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5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5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5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5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5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5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5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5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5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5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5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5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5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5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5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5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5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5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5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5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5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5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5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5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5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5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5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5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5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5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5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5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5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5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5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5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5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5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5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5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5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5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5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5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5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5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5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5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5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5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5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5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5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5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5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5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5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5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5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5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5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5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5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5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5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5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5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5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5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5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5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5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5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5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5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5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5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5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5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5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5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5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5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5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5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5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5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5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5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5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5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5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5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5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5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5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5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5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5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5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5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5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5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5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5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5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5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5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5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5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5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5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5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5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5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5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5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5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5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5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5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5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5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5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5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5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5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5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5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5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5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5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5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5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5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5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5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5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5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5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5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5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5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5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5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5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5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5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5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5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5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5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5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5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5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5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5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5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5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5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5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5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5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5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5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5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5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5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5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5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5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5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5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5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5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5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5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5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5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5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5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5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5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5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5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5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5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5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5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5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5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5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5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5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5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5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5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5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5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5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5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5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5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5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5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5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5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5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5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5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5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5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5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5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5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5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5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5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5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5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5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5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5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5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5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5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5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5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5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5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5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5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5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5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5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5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5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5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5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5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5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5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5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5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5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5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5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5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5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5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5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5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5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5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5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5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5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5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5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5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5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5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5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5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5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5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5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5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5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5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5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5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5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5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5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5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5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5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5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5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5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5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5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5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5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5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5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5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5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5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5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5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5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5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5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5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5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5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5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5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5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5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5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5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5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5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5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5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5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5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5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5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5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5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5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5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5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5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5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5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5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5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5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5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5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5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5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5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5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5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5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5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5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5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5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5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5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5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5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5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5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5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5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5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5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5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5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5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5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5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5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5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5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5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5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5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5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5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5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5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5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5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5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5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5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5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5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5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5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5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5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5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5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5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5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5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5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5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5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5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5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5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5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5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5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5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5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5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5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5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5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5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5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5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5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5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5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5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5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5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5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5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5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5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5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5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5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5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5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5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5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5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5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5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5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5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5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5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5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5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5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5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5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5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5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5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5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5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5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5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5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5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5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5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5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5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5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5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5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5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5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5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5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5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5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5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5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5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5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5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5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5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5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5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5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5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5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5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5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5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5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5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5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5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5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5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5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5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5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5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5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5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5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5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5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5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5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5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5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5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5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5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5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5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5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5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5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5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5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5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5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5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5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5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5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5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5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5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5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5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5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5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5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5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5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5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5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5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5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5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5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5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5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5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5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5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5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5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5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5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5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5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5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5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5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5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5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5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5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5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5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5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5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5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5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5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5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5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5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5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5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5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5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5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5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5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5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5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5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5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5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5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5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5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5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5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5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5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5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5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5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5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5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5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5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5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5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5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5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5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5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5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5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5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5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5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5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5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5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5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5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5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5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5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5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5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5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5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5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5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5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5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5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5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5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5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5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5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5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5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5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5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5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5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5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5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5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5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5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5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5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5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5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5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5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5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5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5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5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5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5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5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5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5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5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5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5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5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5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5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5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5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5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5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5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5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5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5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5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5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5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5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5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5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5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5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5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5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5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5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5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5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5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5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5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5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5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5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5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5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5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5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5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5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5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5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5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5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5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5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5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5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5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5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5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5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5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5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5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5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5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5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5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5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5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5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5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5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5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5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5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5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5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5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5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5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5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5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5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5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5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5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5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5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5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5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5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5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5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5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5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5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5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5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5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5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5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5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5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5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5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5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5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5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5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5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5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5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5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5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5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5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5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5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5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5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5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5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5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5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5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5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5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5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5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5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5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5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5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5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5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5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5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5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5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5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5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5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5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5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5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5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5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5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5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5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5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5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5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5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5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5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5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5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5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5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5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5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5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5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5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5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5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5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5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5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5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5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5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5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5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5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5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5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5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5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5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5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5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5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5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5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5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5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5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5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5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5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5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5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5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5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5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5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5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5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5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5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5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5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5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5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5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5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5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5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5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5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5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5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5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5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5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5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5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5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5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5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5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5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5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5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5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5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5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5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5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5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5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5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5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5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5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5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5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5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5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5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5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5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5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5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5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5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5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5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5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5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5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5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5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5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5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5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5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5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5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5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5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5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5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5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5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5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5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5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5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5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5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5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5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5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5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5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5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5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5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5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5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5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5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5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5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5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5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5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5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5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5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5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5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5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5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5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5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5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5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5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5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5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5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5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5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5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5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5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5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5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5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5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5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5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5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5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5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5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5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5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5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5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5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5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5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5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5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5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5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5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5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5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5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5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5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5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5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5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5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5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5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5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5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5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5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5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5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5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5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5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5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5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5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5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5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5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5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5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5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5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5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5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5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5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5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5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5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5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5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5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5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5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5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5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5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5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5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5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5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5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5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5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5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5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5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5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5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5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5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5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5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5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5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5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5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5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5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5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5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5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5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5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5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5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5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5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5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5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5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5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5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5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5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5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5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5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5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5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5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5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5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5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5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5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5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5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5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5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5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5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5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5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5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5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5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5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5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5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5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5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5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5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5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5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5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5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5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5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5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5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5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5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5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5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5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5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5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5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5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5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5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5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5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5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5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5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5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5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5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5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5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5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5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5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5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5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5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5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5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5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5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5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5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5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5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5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5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5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5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5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5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5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5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5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5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5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5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5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5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5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5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5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5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5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5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5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5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5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5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5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5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5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5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5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5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5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5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5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5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5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5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5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5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5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5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5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5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5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5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5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5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5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5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5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5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5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5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5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5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5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5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5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5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5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5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5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5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5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5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5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5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5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5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5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5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5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5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5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5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5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5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5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5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5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5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5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5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5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5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5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5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5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5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5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5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5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5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5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5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5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5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5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5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5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5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5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5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5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5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5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5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5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5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5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5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5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5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5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5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5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5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5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5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5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5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5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5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5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5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5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5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5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5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5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5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5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5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5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5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5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5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5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5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5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5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5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5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5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5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5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5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5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5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5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5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5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5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5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5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5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5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5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5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5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5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5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5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5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5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5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5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5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5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5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5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5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5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5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5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5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5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5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5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5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5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5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5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5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5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5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5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5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5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5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5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5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5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5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5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5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5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5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5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5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5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5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5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5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5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5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5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5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5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5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5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5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5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5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5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5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5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5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5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5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5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5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5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5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5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5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5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5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5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5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5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5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5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5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5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5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5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5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5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5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5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5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5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5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5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5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5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5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5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5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5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5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5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5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5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5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5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5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5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5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5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5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5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5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5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5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5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5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5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5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5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5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5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5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5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5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5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5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5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5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5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5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5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5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5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5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5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5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5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5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5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5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5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5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5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5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5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5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5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5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5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5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5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5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5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5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5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5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5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5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5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5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5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5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5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5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5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5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5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5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5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5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5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5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5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5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5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5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5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5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5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5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5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5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5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5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5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5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5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5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5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5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5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5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5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5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5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5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5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5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5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5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5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5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5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5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5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5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5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5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5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5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5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5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5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5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5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5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5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5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5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5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5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5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5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5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5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5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5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5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5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5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5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5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5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5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5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5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5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5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5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5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5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5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5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5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5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5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5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5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5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5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5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5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5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5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5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5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5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5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5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5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5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5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5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5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5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5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5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5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5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5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5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5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5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5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5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5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5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5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5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5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5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5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5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5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5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5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5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5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5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5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5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5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5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5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5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5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5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5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5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5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5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5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5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5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5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5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5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5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5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5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5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5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5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5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5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5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5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5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5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5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5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5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5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5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5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5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5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5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5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5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5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5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5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5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5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5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5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5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5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5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5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5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5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5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5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5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5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5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5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5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5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5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5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5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5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5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5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5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5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5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5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5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5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5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5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5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5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5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5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5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5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5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5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5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5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5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5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5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5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5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5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5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5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5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5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5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5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5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5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5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5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5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5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5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5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5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5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5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5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5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5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5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5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5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5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5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5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5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5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5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5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5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5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5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5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5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5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5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5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5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5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5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5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5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5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5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5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5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5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5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5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5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5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5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5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5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5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5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5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5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5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5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5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5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5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5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5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5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5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5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5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5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5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5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5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5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5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5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5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5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5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5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5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5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5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5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5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5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5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5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5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5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5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5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5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5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5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5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5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5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5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5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5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5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5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5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5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5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5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5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5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5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5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5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5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5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5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5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5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5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5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5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5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5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5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5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5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5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5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5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5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5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5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5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5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5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5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5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5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5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5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5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5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5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5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5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5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5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5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5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5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5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5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5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5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5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5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5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5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5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5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5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5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5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5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5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5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5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5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5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5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5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5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5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5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5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5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5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5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5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5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5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5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5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5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5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5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5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5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5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5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5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5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5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5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5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5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5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5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5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5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5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5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5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5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5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5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5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5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5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5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5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5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5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5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5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5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5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5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5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5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5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5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5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5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5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5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5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5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5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5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5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5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5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5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5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5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5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5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5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5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5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5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5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5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5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5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5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5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5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5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5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5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5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5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5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5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5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5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5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5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5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5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5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5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5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5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5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5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5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5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5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5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5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5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5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5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5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5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5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5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5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5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5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5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5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5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5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5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5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5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5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5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5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5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5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5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5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5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5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5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5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5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5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5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5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5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5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5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5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5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5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5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5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5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5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5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5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5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5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5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5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5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5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5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5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5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5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5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5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5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5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5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5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5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5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5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5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5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5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5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5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5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5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5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5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5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5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5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5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5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5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5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5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5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5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5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5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5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5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5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5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5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5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5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5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5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5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5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5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5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5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5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5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5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5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5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5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5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5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5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5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5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5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5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5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5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5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5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5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5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5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5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5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5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5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5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5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5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5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5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5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5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5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5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5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5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5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5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5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5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5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5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5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5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5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5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5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5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5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5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5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5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5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5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5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5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5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5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5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5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5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5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5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5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5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5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5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5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5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5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5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5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5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5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5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5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5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5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5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5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5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5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5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5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5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5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5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5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5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5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5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5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5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5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5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5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5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5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5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5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5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5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5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5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5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5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5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5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5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5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5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5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5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5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5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5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5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5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5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5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5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5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5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5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5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5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5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5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5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5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5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5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5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5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5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5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5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5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5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5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5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5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5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5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5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5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5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5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5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5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5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5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5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5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5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5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5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5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5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5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5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5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5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5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5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5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5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5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5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5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5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5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5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5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5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5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5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5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5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5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5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5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5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5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5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5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5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5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5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5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5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5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5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5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5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5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5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5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5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5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5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5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5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5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5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5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5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5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5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5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5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5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5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5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5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5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5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5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5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5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5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5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5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5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5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5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5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5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5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5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5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5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5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5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5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5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5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5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5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5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5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5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5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5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5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5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5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5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5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5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5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5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5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5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5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5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5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5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5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5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5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5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5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5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5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5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5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5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5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5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5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5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5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5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5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5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5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5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5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5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5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5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5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5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5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5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5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5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5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5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5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5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5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5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5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5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5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5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5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5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5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5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5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5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5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5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5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5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5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5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5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5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5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5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5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5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5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5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5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5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5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5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5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5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5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5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5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5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5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5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5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5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5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5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5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5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5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5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5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5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5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5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5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5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5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5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5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5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5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5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5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5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5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5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5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5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5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5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5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5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5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5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5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5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5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5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5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5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5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5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5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5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5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5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5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5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5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5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5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5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5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5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5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5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5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5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5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5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5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5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5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5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5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5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5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5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5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5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5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5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5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5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5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5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5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5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5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5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5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5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5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5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5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5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5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5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5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5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5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5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5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5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5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5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5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5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5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5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5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5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5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5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5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5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5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5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5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5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5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5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5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5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5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5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5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5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5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5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5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5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5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5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5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5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5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5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5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5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5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5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5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5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5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5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5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5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5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5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5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5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5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5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5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5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5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5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5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5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5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5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5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5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5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5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5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5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5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5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5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5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5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5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5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5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5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5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5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5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5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5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5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5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5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5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5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5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5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5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5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5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5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5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5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5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5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5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5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5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5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5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5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5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5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5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5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5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5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5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5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5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5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5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5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5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5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5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5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5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5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5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5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5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5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5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5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5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5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5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5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5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5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5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5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5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5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5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5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5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5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5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5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5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5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5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5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5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5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5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5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5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5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5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5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5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5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5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5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5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5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5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5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5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5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5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5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5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5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5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5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5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5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5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5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5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5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5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5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5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5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5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5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5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5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5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5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5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5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5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5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5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5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5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5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5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5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5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5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5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5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5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5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5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5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5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5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5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5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5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5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5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5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5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5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5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5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5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5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5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5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5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5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5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5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5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5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5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5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5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5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5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5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5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5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5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5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5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5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5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5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5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5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5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5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5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5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5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5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5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5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5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5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5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5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5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5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5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5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5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5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5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5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5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5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5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5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5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5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5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5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5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5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5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5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5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5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5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5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5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5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5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5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5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5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5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5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5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5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5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5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5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5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5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5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5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5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5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5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5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5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5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6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6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6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6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6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6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6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6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6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6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6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6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6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6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6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6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6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6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6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6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6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6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6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6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6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6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6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6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6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6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6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6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6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6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6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6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6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6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6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6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6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6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6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6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6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6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6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6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6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6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6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6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6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6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6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6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6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6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6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6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6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6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6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6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6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6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6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6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6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6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6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6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6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6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6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6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6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6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6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6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6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6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6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6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6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6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6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6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6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6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6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6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6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6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6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6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6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6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6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6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6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6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6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6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6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6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6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6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6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6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6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6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6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6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6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6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6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6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6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6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6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6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6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6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6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6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6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6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6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6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6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6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6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6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6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6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6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6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6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6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6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6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6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6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6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6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6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6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6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6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6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6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6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6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6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6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6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6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6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6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6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6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6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6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6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6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6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6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6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6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6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6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6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6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6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6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6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6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6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6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6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6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6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6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6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6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6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6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6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6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6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6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6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6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6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6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6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6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6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6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6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6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6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6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6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6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6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6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6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6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6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6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6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6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6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6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6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6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6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6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6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6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6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6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6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6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6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6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6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6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6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6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6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6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6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6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6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6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6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6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6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6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6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6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6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6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6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6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6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6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6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6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6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6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6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6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6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6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6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6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6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6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6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6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6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6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6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6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6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6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6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6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6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6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6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6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6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6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6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6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6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6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6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6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6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6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6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6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6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6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6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6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6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6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6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6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6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6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6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6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6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6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6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6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6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6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6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6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6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6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6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6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6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6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6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6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6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6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6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6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6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6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6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6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6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6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6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6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6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6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6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6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6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6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6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6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6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6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6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6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6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6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6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6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6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6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6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6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6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6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6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6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6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6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6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6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6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6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6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6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6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6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6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6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6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6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6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6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6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6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6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6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6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6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6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6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6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6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6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6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6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6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6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6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6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6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6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6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6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6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6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6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6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6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6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6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6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6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6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6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6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6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6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6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6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6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6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6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6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6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6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6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6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6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6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6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6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6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6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6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6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6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6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6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6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6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6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6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6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6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6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6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6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6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6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6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6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6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6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6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6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6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6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6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6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6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6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6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6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6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6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6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6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6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6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6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6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6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6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6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6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6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6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6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6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6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6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6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6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6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6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6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6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6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6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6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6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6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6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6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6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6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6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6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6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6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6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6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6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6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6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6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6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6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6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6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6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6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6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6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6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6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6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6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6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6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6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6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6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6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6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6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6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6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6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6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6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6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6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6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6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6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6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6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6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6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6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6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6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6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6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6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6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6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6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6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6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6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6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6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6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6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6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6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6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6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6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6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6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6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6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6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6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6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6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6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6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6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6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6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6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6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6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6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6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6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6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6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6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6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6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6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6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6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6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6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6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6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6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6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6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6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6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6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6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6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6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6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6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6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6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6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6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6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6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6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6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6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6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6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6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6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6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6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6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6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6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6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6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6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6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6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6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6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6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6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6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6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6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6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6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6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6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6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6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6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6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6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6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6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6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6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6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6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6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6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6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6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6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6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6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6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6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6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6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6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6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6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6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6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6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6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6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6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6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6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6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6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6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6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6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6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6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6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6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6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6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6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6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6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6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6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6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6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6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6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6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6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6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6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6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6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6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6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6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6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6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6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6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6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6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6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6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6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6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6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6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6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6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6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6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6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6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6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6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6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6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6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6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6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6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6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6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6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6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6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6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6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6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6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6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6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6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6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6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6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6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6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6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6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6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6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6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6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6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6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6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6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6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6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6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6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6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6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6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6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6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6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6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6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6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6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6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6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6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6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6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6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6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6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6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6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6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6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6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6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6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6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6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6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6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6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6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6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6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6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6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6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6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6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6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6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6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6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6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6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6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6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6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6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6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6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6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6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6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6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6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6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6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6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6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6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6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6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6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6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6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6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6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6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6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6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6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6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6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6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6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6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6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6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6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6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6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6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6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6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6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6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6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6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6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6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6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6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6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6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6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6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6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6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6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6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6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6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6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6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6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6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6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6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6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6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6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6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6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6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6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6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6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6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6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6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6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6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6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6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6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6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6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6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6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6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6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6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6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6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6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6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6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6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6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6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6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6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6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6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6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6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6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6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6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6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6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6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6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6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6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6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6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6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6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6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6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6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6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6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6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6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6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6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6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6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6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6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6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6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6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6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6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6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6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6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6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6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6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6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6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6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6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6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6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6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6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6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6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6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6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6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6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6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6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6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6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6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6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6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6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6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6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6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6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6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6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6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6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6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6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6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6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6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6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6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6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6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6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6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6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6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6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6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6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6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6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6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6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6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6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6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6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6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6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6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6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6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6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6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6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6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6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6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6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6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6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6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6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6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6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6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6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6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6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6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6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6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6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6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6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6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6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6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6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6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6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6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6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6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6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6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6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6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6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6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6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6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6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6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6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6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6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6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6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6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6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6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6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6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6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6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6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6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6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6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6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6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6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6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6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6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6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6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6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6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6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6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6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6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6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6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6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6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6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6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6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6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6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6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6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6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6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6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6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6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6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6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6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6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6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6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6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6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6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6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6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6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6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6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6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6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6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6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6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6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6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6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6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6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6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6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6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6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6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6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6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6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6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6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6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6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6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6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6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6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6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6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6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6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6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6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6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6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6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6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6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6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6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6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6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6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6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6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6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6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6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6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6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6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6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6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6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6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6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6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6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6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6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6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6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6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6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6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6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6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6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6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6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6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6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6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6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6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6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6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6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6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6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6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6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6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6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6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6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6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6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6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6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6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6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6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6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6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6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6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6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6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6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6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6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6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6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6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6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6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6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6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6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6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6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6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6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6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6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6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6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6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6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6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6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6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6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6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6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6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6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6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6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6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6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6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6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6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6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6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6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6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6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6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6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6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6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6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6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6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6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6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6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6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6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6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6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6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6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6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6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6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6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6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6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6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6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6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6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6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6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6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6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6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6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6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6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6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6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6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6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6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6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6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6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6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6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6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6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6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6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6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6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6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6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6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6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6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6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6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6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6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6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6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6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6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6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6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6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6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6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6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6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6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6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6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6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6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6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6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6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6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6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6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6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6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6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6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6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6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6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6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6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6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6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6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6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6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6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6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6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6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6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6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6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6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6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6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6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6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6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6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6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6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6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6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6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6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6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6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6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6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6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6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6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6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6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6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6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6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6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6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6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6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6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6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6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6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6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6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6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6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6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6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6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6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6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6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6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6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6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6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6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6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6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6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6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6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6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6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6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6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6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6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6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6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6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6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6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6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6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6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6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6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6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6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6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6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6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6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6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6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6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6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6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6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6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6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6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6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6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6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6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6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6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6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6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6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6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6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6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6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6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6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6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6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6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6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6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6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6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6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6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6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6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6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6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6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6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6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6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6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6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6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6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6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6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6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6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6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6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6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6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6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6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6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6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6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6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6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6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6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6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6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6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6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6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6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6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6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6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6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6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6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6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6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6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6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6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6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6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6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6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6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6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6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6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6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6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6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6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6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6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6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6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6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6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6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6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6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6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6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6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6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6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6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6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6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6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6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6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6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6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6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6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6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6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6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6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6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6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6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6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6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6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6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6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6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6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6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6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6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6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6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6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6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6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6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6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6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6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6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6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6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6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6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6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6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6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6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6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6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6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6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6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6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6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6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6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6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6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6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6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6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6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6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6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6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6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6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6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6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6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6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6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6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6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6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6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6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6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6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6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6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6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6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6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6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6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6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6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6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6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6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6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6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6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6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6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6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6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6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6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6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6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6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6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6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6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6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6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6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6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6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6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6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6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6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6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6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6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6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6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6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6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6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6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6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6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6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6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6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6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6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6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6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6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6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6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6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6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6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6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6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6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6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6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6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6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6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6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6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6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6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6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6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6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6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6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6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6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6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6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6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6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6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6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6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6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6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6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6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6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6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6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6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6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6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6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6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6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6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6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6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6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6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6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6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6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6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6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6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6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6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6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6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6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6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6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6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6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6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6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6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6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6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6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6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6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6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6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6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6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6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6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6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6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6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6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6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6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6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6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6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6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6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6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6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6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6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6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6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6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6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6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6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6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6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6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6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6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6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6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6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6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6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6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6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6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6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6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6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6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6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6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6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6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6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6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6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6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6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6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6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6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6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6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6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6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6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6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6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6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6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6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6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6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6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6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6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6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6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6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6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6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6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6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6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6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6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6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6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6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6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6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6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6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6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6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6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6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6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6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6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6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6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6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6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6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6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6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6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6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6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6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6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6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6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6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6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6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6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6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6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6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6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6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6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6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6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6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6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6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6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6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6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6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6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6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6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6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6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6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6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6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6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6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6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6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6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6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6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6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6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6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6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6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6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6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6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6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6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6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6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6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6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6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6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6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6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6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6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6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6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6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6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6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6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6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6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6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6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6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6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6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6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6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6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6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6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6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6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6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6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6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6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6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6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6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6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6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6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6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6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6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6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6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6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6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6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6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6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6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6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6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6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6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6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6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6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6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6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6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6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6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6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6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6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6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6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6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6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6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6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6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6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6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6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6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6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6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6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6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6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6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6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6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6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6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6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6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6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6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6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6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6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6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6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6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6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6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6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6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6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6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6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6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6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6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6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6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6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6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6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6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6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6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6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6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6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6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6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6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6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6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6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6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6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6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6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6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6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6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6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6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6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6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6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6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6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6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6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6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6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6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6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6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6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6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6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6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6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6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6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6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6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6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6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6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6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6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6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6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6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6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6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6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6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6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6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6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6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6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6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6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6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6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6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6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6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6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6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6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6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6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6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6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6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6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6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6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6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6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6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6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6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6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6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6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6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6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6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6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6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6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6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6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6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6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6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6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6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6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6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6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6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6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6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6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6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6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6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6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6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6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6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6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6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6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6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6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6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6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6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6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6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6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6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6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6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6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6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6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6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6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6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6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6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6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6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6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6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6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6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6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6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6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6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6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6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6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6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6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6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6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6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6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6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6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6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6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6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6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6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6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6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6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6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6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6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6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6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6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6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6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6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6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6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6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6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6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6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6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6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6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6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6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6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6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6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6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6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6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6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6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6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6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6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6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6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6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6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6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6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6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6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6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6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6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6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6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6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6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6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6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6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6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6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6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6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6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6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6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6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6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6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6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6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6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6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6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6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6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6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6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6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6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6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6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6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6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6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6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6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6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6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6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6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6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6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6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6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6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6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6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6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6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6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6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6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6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6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6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6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6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6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6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6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6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6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6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6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6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6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6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6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6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6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6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6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6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6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6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6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6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6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6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6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6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6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6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6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6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6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6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6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6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6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6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6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6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6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6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6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6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6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6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6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6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6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6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6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6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6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6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6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6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6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6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6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6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6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6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6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6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6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6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6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6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6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6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6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6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6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6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6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6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6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6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6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6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6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6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6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6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6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6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6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6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6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6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6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6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6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6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6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6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6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6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6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6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6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6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6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6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6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6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6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6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6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6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6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6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6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6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6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6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6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6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6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6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6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6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6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6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6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6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6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6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6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6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6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6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6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6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6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6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6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6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6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6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6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6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6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6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6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6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6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6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6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6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6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6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6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6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6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6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6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6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6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6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6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6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6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6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6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6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6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6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6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6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6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6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6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6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6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6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6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6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6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6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6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6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6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6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6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6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6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6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6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6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6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6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6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6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6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6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6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6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6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6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6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6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6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6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6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6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6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6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6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6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6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6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6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6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6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6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6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6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6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6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6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6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6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6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6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6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6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6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6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6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6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6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6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6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6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6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6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6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6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6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6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6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6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6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6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6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6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6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6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6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6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6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6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6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6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6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6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6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6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6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6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6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6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6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6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6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6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6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6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6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6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6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6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6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6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6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6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6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6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6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6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6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6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6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6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6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6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6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6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6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6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6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6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6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6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6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6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6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6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6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6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6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6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6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6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6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6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6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6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6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6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6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6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6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6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6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6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6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6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6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6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6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6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6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6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6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6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6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6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6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6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6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6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6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6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6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6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6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6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6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6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6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6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6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6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6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6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6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6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6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6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6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6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6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6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6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6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6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6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6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6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6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6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6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6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6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6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6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6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6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6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6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6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6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6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6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6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6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6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6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6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6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6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6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6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6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6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6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6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6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6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6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6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6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6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6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6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6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6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6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6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6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6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6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6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6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6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6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6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6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6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6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6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6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6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6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6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6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6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6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6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6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6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6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6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6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6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6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6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6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6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6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6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6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6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6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6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6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6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6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6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6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6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6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6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6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6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6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6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6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6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6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6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6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6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6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6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6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6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6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6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6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6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6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6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6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6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6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6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6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6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6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6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6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6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6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6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6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6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6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6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6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6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6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6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6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6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6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6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6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6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6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6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6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6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6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6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6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6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6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6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6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6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6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6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6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6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6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6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6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6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6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6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6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6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6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6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6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6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6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6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6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6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6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6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6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6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6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6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6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6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6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6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6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6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6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6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6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6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6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6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6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6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6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6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6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6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6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6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6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6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6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6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6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6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6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6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6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6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6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6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6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6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6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6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6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6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6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6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6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6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6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6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6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6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6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6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6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6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6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6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6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6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6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6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6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6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6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6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6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6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6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6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6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6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6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6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6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6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6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6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6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6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6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6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6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6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6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6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6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6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6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6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6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6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6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6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6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6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6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6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6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6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6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6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6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6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6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6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6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6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6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6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6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6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6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6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6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6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6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6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6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6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6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6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6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6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6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6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6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6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6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6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6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6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6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6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6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6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6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6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6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6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6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6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6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6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6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6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6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6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6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6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6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6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6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6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6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7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7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7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7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7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7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7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7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7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7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7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7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7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7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7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7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7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7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7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7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7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7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7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7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7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7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7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7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7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7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7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7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7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7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7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7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7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7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7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7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7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7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7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7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7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7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7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7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7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7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7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7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7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7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7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7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7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7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7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7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7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7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7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7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7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7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7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7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7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7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7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7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7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7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7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7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7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7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7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7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7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7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7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7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7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7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7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7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7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7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7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7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7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7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7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7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7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7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7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7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7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7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7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7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7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7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7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7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7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7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7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7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7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7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7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7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7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7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7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7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7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7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7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7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7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7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7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7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7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7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7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7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7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7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7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7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7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7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7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7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7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7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7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7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7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7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7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7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7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7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7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7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7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7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7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7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7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7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7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7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7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7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7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7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7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7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7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7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7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7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7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7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7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7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7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7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7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7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7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7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7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7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7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7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7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7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7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7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7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7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7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7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7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7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7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7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7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7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7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7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7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7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7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7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7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7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7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7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7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7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7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7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7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7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7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7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7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7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7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7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7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7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7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7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7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7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7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7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7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7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7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7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7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7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7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7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7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7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7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7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7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7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7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7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7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7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7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7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7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7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7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7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7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7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7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7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7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7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7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7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7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7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7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7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7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7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7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7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7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7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7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7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7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7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7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7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7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7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7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7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7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7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7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7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7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7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7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7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7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7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7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7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7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7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7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7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7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7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7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7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7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7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7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7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7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7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7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7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7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7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7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7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7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7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7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7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7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7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7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7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7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7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7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7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7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7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7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7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7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7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7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7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7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7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7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7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7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7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7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7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7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7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7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7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7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7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7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7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7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7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7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7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7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7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7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7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7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7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7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7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7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7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7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7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7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7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7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7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7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7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7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7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7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7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7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7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7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7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7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7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7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7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7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7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7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7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7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7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7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7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7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7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7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7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7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7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7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7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7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7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7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7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7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7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7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7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7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7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7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7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7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7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7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7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7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7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7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7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7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7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7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7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7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7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7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7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7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7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7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7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7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7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7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7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7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7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7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7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7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7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7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7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7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7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7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7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7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7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7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7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7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7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7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7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7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7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7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7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7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7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7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7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7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7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7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7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7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7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7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7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7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7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7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7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7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7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7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7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7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7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7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7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7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7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7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7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7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7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7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7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7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7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7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7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7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7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7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7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7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7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7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7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7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7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7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7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7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7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7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7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7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7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7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7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7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7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7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7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7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7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7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7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7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7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7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7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7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7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7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7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7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7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7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7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7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7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7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7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7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7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7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7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7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7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7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7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7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7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7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7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7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7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7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7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7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7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7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7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7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7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7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7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7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7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7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7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7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7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7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7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7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7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7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7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7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7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7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7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7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7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7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7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7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7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7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7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7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7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7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7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7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7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7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7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7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7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7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7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7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7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7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7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7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7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7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7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7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7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7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7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7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7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7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7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7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7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7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7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7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7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7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7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7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7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7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7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7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7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7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7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7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7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7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7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7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7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7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7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7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7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7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7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7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7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7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7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7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7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7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7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7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7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7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7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7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7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7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7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7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7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7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7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7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7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7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7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7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7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7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7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7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7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7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7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7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7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7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7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7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7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7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7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7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7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7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7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7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7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7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7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7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7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7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7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7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7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7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7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7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7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7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7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7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7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7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7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7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7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7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7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7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7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7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7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7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7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7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7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7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7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7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7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7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7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7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7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7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7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7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7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7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7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7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7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7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7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7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7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7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7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7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7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7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7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7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7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7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7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7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7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7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7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7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7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7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7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7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7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7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7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7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7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7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7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7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7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7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7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7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7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7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7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7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7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7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7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7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7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7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7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7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7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7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7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7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7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7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7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7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7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7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7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7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7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7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7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7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7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7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7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7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7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7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7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7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7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7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7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7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7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7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7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7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7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7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7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7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7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7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7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7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7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7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7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7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7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7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7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7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7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7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7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7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7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7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7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7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7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7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7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7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7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7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7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7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7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7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7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7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7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7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7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7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7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7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7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7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7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7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7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7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7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7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7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7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7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7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7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7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7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7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7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7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7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7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7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7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7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7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7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7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7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7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7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7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7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7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7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7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7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7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7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7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7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7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7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7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7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7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7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7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7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7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7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7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7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7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7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7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7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7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7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7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7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7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7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7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7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7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7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7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7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7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7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7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7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7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7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7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7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7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7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7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7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7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7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7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7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7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7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7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7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7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7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7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7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7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7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7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7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7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7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7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7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7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7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7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7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7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7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7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7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7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7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7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7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7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7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7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7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7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7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7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7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7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7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7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7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7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7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7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7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7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7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7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7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7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7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7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7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7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7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7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7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7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7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7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7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7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7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7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7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7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7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7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7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7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7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7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7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7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7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7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7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7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7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7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7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7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7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7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7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7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7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7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7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7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7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7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7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7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7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7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7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7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7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7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7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7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7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7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7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7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7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7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7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7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7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7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7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7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7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7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7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7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7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7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7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7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7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7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7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7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7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7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7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7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7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7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7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7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7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7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7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7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7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7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7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7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7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7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7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7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7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7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7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7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7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7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7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7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7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7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7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7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7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7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7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7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7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7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7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7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7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7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7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7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7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7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7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7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7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7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7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7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7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7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7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7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7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7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7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7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7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7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7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7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7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7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7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7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7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7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7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7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7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7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7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7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7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7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7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7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7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7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7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7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7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7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7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7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7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7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7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7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7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7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7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7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7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7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7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7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7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7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7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7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7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7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7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7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7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7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7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7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7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7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7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7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7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7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7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7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7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7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7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7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7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7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7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7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7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7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7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7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7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7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7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7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7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7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7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7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7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7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7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7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7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7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7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7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7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7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7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7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7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7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7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7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7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7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7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7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7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7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7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7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7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7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7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7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7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7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7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7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7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7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7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7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7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7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7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7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7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7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7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7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7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7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7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7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7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7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7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7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7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7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7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7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7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7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7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7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7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7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7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7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7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7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7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7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7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7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7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7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7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7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7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7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7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7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7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7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7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7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7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7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7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7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7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7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7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7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7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7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7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7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7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7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7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7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7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7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7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7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7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7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7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7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7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7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7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7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7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7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7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7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7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7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7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7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7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7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7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7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7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7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7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7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7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7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7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7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7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7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7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7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7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7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7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7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7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7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7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7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7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7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7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7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7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7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7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7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7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7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7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7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7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7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7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7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7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7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7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7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7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7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7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7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7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7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7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7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7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7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7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7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7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7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7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7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7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7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7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7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7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7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7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7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7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7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7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7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7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7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7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7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7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7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7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7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7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7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7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7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7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7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7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7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7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7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7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7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7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7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7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7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7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7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7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7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7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7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7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7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7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7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7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7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7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7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7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7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7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7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7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7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7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7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7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7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7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7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7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7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7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7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7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7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7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7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7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7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7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7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7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7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7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7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7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7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7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7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7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7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7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7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7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7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7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7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7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7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7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7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7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7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7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7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7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7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7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7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7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7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7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7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7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7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7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7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7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7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7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7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7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7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7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7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7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7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7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7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7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7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7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7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7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7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7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7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7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7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7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7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7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7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7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7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7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7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7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7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7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7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7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7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7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7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7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7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7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7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7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7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7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7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7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7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7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7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7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7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7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7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7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7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7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7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7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7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7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7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7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7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7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7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7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7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7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7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7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7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7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7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7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7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7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7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7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7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7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7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7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7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7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7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7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7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7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7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7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7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7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7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7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7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7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7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7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7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7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7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7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7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7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7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7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7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7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7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7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7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7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7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7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7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7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7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7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7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7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7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7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7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7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7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7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7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7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7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7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7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7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7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7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7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7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7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7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7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7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7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7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7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7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7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7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7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7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7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7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7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7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7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7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7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7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7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7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7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7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7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7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7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7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7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7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7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7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7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7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7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7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7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7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7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7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7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7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7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7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7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7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7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7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7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7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7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7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7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7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7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7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7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7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7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7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7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7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7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7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7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7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7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7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7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7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7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7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7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7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7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7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7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7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7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7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7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7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7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7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7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7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7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7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7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7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7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7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7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7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7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7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7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7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7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7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7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7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7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7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7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7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7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7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7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7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7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7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7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7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7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7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7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7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7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7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7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7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7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7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7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7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7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7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7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7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7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7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7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7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7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7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7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7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7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7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7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7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7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7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7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7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7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7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7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7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7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7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7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7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7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7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7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7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7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7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7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7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7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7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7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7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7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7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7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7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7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7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7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7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7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7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7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7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7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7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7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7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7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7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7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7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7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7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7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7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7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7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7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7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7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7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7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7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7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7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7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7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7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7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7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7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7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7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7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7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7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7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7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7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7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7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7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7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7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7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7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7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7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7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7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7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7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7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7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7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7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7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7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7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7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7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7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7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7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7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7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7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7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7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7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7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7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7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7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7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7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7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7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7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7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7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7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7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7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7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7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7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7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7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7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7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7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7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7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7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7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7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7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7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7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7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7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7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7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7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7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7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7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7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7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7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7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7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7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7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7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7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7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7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7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7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7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7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7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7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7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7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7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7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7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7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7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7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7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7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7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7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7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7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7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7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7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7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7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7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7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7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7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7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7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7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7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7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7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7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7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7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7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7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7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7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7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7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7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7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7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7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7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7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7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7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7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7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7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7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7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7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7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7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7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7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7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7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7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7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7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7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7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7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7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7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7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7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7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7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7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7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7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7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7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7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7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7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7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7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7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7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7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7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7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7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7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7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7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7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7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7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7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7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7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7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7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7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7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7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7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7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7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7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7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7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7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7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7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7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7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7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7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7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7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7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7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7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7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7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7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7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7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7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7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7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7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7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7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7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7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7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7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7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7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7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7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7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7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7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7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7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7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7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7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7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7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7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7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7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7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7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7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7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7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7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7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7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7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7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7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7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7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7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7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7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7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7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7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7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7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7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7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7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7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7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7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7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7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7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7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7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7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7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7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7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7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7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7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7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7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7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7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7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7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7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7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7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7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7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7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7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7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7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7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7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7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7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7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7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7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7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7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7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7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7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7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7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7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7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7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7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7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7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7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7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7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7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7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7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7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7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7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7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7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7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7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7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7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7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7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7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7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7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7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7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7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7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7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7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7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7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7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7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7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7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7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7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7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7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7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7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7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7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7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7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7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7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7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7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7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7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7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7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7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7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7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7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7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7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7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7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7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7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7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7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7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7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7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7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7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7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7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7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7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7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7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7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7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7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7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7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7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7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7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7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7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7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7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7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7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7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7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7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7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7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7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7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7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7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7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7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7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7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7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7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7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7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7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7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7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7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7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7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7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7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7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7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7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7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7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7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7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7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7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7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7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7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7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7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7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7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7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7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7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7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7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7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7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7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7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7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7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7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7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7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7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7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7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7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7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7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7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7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7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7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7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7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7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7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7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7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7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7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7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7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7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7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7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7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7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7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7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7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7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7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7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7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7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7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7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7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7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7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7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7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7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7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7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7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7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7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7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7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7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7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7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7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7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7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7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7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7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7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7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7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7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7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7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7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7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7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7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7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7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7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7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7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7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7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7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7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7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7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7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7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7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7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7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7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7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7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7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7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7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7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7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7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7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7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7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7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7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7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7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7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7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7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7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7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7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7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7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7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7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7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7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7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7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7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7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7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7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7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7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7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7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7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7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7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7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7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7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7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7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7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7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7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7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7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7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7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7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7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7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7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7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7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7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7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7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7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7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7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7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7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7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7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7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7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7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7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7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7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7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7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7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7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7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7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7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7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7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7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7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7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7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7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7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7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7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7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7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7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7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7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7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7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7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7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7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7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7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7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7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7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7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7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7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7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7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7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7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7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7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7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7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7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7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7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7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7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7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7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7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7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7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7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7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7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7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7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7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7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7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7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7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7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7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7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7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7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7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7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7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7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7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7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7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7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7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7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7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7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7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7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7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7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7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7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7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7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7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7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7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7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7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7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7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7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7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7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7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7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7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7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7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7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7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7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7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7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7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7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7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7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7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7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7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7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7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7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7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7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7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7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7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7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7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7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7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7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7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7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7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7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7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7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7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7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7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7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7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7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7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7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7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7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7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7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7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7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7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7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7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7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7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7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7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7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7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7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7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7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7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7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7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7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7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7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7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7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7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7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7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7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7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7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7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7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7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7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7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7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7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7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7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7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7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7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7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7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7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7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7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7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7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7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7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7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7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7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7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7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7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7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7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7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7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7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7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7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7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7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7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7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7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7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7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7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7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7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7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7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7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7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7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7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7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7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7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7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7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7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7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7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7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7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7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7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7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7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7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7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7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7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7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7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7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7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7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7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7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7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7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7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7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7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7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7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7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7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7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7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7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7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7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7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7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7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7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7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7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7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7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7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7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7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7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7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7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7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7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7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7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7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7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7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7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7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7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7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7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7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7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7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7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7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7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7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7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7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7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7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7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7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7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7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7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7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7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7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7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7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7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7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7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7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7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7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7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7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7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7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7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7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7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7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7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7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7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7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7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7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7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7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7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7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7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7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7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7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7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7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7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7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7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7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7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7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7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7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7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7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7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7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7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7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7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7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7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7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7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7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7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7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7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7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7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7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7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7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7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7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7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7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7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7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7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7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7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7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7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7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7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7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7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7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7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7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7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7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7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7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7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7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7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7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7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7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7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7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7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7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7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7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7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7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7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7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7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7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7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7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7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7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7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7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7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7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7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7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7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7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7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7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7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7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7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7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7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7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7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7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7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7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7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7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7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7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7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7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7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7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7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7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7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7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7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7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7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7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7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7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7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7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7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7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7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7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7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7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7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7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7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7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7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7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7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8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8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8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8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8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8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8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8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8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8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8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8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8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8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8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8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8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8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8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8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8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8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8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8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8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8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8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8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8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8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8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8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8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8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8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8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8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8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8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8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8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8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8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8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8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8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8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8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8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8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8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8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8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8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8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8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8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8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8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8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8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8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8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8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8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8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8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8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8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8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8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8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8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8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8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8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8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8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8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8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8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8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8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8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8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8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8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8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8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8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8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8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8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8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8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8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8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8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8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8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8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8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8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8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8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8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8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8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8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8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8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8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8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8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8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8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8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8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8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8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8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8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8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8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8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8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8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8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8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8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8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8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8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8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8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8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8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8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8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8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8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8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8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8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8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8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8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8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8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8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8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8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8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8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8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8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8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8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8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8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8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8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8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8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8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8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8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8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8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8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8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8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8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8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8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8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8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8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8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8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8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8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8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8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8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8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8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8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8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8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8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8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8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8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8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8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8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8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8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8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8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8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8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8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8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8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8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8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8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8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8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8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8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8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8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8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8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8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8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8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8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8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8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8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8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8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8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8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8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8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8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8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8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8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8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8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8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8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8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8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8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8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8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8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8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8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8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8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8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8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8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8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8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8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8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8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8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8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8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8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8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8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8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8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8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8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8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8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8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8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8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8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8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8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8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8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8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8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8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8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8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8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8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8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8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8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8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8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8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8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8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8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8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8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8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8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8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8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8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8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8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8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8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8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8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8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8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8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8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8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8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8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8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8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8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8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8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8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8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8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8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8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8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8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8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8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8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8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8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8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8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8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8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8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8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8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8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8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8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8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8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8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8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8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8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8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8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8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8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8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8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8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8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8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8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8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8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8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8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8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8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8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8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8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8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8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8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8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8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8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8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8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8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8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8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8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8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8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8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8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8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8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8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8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8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8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8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8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8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8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8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8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8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8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8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8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8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8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8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8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8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8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8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8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8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8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8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8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8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8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8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8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8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8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8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8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8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8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8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8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8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8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8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8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8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8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8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8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8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8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8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8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8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8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8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8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8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8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8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8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8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8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8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8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8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8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8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8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8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8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8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8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8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8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8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8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8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8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8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8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8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8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8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8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8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8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8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8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8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8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8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8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8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8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8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8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8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8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8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8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8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8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8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8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8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8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8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8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8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8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8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8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8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8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8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8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8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8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8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8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8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8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8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8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8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8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8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8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8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8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8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8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8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8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8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8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8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8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8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8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8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8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8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8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8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8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8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8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8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8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8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8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8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8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8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8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8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8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8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8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8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8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8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8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8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8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8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8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8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8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8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8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8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8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8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8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8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8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8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8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8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8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8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8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8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8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8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8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8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8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8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8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8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8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8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8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8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8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8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8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8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8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8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8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8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8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8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8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8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8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8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8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8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8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8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8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8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8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8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8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8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8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8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8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8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8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8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8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8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8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8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8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8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8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8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8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8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8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8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8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8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8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8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8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8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8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8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8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8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8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8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8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8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8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8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8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8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8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8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8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8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8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8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8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8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8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8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8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8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8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8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8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8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8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8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8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8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8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8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8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8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8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8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8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8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8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8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8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8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8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8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8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8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8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8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8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8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8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8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8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8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8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8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8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8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8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8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8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8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8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8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8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8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8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8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8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8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8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8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8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8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8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8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8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8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8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8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8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8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8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8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8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8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8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8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8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8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8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8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8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8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8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8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8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8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8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8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8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8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8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8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8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8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8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8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8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8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8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8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8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8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8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8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8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8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8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8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8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8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8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8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8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8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8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8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8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8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8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8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8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8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8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8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8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8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8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8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8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8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8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8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8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8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8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8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8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8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8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8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8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8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8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8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8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8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8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8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8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8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8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8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8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8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8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8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8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8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8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8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8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8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8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8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8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8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8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8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8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8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8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8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8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8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8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8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8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8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8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8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8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8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8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8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8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8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8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8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8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8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8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8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8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8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8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8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8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8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8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8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8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8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8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8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8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8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8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8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8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8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8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8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8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8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8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8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8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8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8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8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8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8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8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8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8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8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8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8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8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8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8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8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8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8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8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8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8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8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8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8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8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8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8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8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8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8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8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8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8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8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8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8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8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8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8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8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8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8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8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8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8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8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8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8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8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8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8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8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8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8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8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8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8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8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8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8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8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8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8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8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8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8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8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8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8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8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8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8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8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8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8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8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8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8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8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8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8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8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8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8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8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8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8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8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8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8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8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8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8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8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8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8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8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8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8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8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8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8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8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8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8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8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8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8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8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8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8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8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8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8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8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8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8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8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8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8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8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8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8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8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8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8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8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8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8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8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8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8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8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8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8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8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8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8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8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8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8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8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8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8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8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8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8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8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8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8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8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8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8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8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8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8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8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8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8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8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8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8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8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8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8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8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8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8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8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8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8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8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8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8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8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8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8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8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8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8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8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8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8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8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8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8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8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8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8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8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8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8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8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8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8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8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8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8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8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8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8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8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8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8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8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8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8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8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8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8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8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8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8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8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8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8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8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8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8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8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8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8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8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8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8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8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8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8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8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8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8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8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8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8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8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8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8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8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8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8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8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8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8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8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8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8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8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8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8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8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8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8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8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8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8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8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8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8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8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8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8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8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8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8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8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8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8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8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8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8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8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8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8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8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8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8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8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8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8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8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8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8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8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8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8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8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8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8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8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8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8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8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8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8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8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8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8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8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8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8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8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8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8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8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8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8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8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8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8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8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8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8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8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8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8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8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8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8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8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8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8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8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8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8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8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8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8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8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8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8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8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8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8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8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8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8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8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8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8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8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8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8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8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8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8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8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8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8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8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8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8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8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8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8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8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8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8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8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8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8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8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8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8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8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8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8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8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8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8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8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8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8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8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8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8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8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8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8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8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8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8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8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8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8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8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8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8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8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8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8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8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8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8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8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8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8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8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8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8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8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8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8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8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8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8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8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8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8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8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8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8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8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8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8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8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8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8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8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8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8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8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8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8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8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8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8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8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8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8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8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8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8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8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8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8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8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8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8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8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8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8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8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8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8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8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8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8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8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8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8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8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8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8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8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8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8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8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8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8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8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8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8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8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8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8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8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8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8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8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8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8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8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8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8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8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8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8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8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8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8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8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8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8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8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8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8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8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8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8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8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8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8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8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8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8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8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8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8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8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8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8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8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8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8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8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8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8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8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8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8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8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8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8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8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8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8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8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8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8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8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8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8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8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8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8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8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8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8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8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8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8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8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8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8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8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8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8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8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8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8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8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8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8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8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8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8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8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8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8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8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8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8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8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8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8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8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8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8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8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8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8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8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8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8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8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8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8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8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8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8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8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8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8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8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8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8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8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8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8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8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8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8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8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8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8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8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8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8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8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8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8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8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8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8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8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8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8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8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8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8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8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8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8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8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8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8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8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8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8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8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8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8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8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8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8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8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8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8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8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8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8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8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8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8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8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8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8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8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8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8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8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8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8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8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8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8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8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8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8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8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8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8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8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8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8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8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8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8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8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8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8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8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8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8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8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8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8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8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8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8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8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8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8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8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8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8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8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8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8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8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8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8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8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8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8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8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8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8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8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8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8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8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8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8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8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8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8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8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8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8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8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8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8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8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8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8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8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8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8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8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8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8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8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8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8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8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8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8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8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8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8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8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8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8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8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8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8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8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8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8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8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8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8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8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8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8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8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8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8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8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8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8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8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8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8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8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8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8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8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8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8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8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8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8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8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8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8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8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8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8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8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8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8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8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8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8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8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8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8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8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8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8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8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8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8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8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8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8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8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8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8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8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8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8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8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8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8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8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8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8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8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8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8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8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8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8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8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8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8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8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8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8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8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8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8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8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8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8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8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8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8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8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8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8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8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8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8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8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8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8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8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8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8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8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8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8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8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8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8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8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8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8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8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8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8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8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8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8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8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8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8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8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8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8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8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8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8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8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8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8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8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8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8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8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8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8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8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8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8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8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8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8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8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8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8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8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8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8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8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8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8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8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8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8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8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8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8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8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8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8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8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8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8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8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8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8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8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8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8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8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8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8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8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8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8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8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8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8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8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8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8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8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8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8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8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8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8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8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8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8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8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8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8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8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8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8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8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8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8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8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8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8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8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8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8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8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8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8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8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8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8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8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8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8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8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8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8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8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8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8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8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8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8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8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8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8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8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8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8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8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8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8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8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8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8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8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8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8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8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8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8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8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8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8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8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8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8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8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8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8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8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8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8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8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8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8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8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8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8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8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8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8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8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8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8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8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8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8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8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8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8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8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8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8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8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8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8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8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8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8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8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8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8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8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8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8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8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8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8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8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8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8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8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8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8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8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8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8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8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8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8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8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8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8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8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8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8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8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8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8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8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8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8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8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8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8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8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8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8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8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8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8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8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8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8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8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8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8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8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8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8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8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8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8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8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8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8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8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8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8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8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8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8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8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8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8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8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8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8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8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8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8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8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8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8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8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8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8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8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8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8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8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8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8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8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8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8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8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8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8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8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8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8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8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8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8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8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8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8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8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8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8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8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8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8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8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8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8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8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8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8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8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8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8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8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8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8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8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8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8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8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8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8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8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8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8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8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8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8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8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8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8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8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8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8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8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8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8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8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8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8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8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8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8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8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8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8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8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8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8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8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8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8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8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8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8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8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8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8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8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8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8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8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8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8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8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8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8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8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8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8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8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8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8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8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8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8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8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8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8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8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8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8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8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8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8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8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8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8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8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8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8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8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8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8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8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8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8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8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8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8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8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8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8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8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8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8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8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8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8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8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8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8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8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8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8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8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8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8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8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8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8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8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8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8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8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8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8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8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8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8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8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8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8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8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8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8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8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8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8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8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8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8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8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8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8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8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8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8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8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8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8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8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8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8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8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8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8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8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8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8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8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8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8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8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8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8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8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8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8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8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8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8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8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8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8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8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8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8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8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8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8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8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8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8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8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8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8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8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8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8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8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8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8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8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8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8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8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8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8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8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8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8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8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8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8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8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8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8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8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8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8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8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8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8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8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8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8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8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8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8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8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8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8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8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8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8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8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8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8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8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8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8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8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8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8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8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8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8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8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8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8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8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8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8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8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8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8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8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8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8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8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8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8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8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8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8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8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8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8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8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8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8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8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8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8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8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8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8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8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8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8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8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8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8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8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8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8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8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8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8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8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8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8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8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8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8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8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8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8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8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8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8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8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8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8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8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8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8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8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8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8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8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8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8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8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8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8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8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8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8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8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8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8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8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8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8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8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8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8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8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8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8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8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8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8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8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8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8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8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8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8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8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8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8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8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8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8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8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8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8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8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8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8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8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8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8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8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8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8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8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8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8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8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8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8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8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8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8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8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8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8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8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8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8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8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8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8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8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8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8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8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8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8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8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8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8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8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8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8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8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8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8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8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8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8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8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8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8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8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8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8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8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8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8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8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8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8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8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8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8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8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8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8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8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8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8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8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8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8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8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8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8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8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8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8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8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8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8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8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8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8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8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8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8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8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8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8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8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8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8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8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8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8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8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8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8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8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8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8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8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8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8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8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8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8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8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8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8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8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8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8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8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8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8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8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8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8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8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8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8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8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8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8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8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8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8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8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8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8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8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8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8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8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8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8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8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8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8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8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8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8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8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8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8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8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8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8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8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8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8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8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8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8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8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8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8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8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8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8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8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8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8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8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8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8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8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8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8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8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8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8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8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8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8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8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8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8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8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8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8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8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8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8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8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8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8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8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8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8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8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8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8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8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8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8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8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8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8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8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8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8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8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8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8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8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8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8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8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8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8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8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8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8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8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8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8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8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8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8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8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8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8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8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8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8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8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8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8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8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8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8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8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8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8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8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8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8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8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8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8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8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8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8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8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8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8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8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8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8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8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8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8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8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8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8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8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8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8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8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8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8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8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8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8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8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8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8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8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8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8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8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8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8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8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8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8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8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8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8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8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8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8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8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8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8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8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8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8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8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8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8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8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8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8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8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8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8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8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8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8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8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8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8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8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8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8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8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8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8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8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8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8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8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8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8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8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8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8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8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8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8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8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8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8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8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8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8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8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8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8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8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8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8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8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8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8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8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8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8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8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8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8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8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8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8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8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8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8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8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8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8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8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8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8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8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8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8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8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8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8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8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8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8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8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8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8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8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8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8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8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8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8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8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8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8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8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8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8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8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8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8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8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8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8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8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8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8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8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8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8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8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8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8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8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8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8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8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8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8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8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8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8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8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8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8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8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8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8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8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8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8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8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8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8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8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8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8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8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8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8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8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8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8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8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8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8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8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8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8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8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8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8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8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8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8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8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8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8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8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8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8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8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8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8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8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8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8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8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8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8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8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8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8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8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8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8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8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8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8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8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8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8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8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8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8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8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8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8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8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8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8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8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8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8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8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8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8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8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8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8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8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8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8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8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8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8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8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8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8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8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8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8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8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9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9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9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9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9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9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9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9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9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9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9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9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9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9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9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9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9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9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9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9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9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9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9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9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9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9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9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9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9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9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9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9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9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9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9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9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9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9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9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9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9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9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9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9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9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9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9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9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9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9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9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9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9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9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9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9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9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9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9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9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9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9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9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9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9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9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9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9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9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9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9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9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9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9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9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9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9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9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9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9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9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9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9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9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9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9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9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9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9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9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9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9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9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9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9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9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9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9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9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9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9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9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9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9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9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9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9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9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9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9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9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9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9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9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9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9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9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9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9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9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9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9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9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9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9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9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9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9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9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9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9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9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9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9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9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9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9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9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9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9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9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9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9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9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9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9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9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9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9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9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9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9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9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9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9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9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9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9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9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9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9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9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9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9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9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9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9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9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9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9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9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9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9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9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9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9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9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9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9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9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9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9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9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9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9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9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9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9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9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9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9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9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9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9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9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9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9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9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9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9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9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9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9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9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9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9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9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9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9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9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9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9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9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9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9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9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9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9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9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9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9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9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9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9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9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9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9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9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9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9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9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9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9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9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9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9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9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9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9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9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9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9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9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9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9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9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9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9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9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9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9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9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9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9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9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9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9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9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9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9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9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9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9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9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9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9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9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9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9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9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9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9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9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9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9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9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9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9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9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9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9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9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9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9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9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9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9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9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9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9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9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9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9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9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9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9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9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9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9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9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9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9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9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9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9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9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9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9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9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9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9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9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9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9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9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9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9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9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9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9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9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9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9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9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9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9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9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9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9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9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9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9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9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9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9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9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9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9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9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9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9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9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9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9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9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9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9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9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9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9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9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9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9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9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9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9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9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9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9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9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9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9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9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9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9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9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9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9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9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9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9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9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9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9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9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9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9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9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9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9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9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9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9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9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9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9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9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9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9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9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9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9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9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9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9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9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9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9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9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9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9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9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9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9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9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9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9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9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9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9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9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9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9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9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9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9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9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9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9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9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9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9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9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9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9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9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9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9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9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9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9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9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9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9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9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9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9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9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9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9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9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9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9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9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9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9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9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9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9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9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9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9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9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9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9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9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9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9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9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9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9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9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9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9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9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9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9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9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9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9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9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9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9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9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9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9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9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9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9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9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9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9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9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9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9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9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9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9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9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9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9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9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9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9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9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9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9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9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9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9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9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9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9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9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9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9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9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9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9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9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9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9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9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9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9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9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9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9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9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9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9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9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9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9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9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9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9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9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9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9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9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9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9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9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9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9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9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9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9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9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9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9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9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9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9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9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9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9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9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9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9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9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9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9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9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9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9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9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9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9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9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9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9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9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9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9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9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9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9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9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9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9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9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9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9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9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9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9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9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9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9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9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9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9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9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9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9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9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9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9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9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9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9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9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9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9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9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9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9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9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9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9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9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9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9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9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9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9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9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9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9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9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9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9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9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9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9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9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9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9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9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9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9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9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9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9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9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9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9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9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9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9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9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9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9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9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9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9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9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9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9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9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9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9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9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9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9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9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9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9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9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9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9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9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9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9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9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9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9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9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9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9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9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9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9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9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9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9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9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9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9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9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9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9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9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9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9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9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9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9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9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9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9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9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9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9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9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9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9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9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9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9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9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9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9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9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9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9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9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9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9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9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9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9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9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9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9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9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9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9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9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9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9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9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9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9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9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9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9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9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9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9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9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9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9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9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9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9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9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9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9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9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9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9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9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9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9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9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9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9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9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9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9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9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9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9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9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9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9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9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9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9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9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9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9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9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9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9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9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9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9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9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9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9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9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9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9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9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9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9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9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9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9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9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9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9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9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9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9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9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9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9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9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9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9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9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9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9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9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9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9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9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9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9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9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9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9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9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9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9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9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9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9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9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9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9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9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9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9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9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9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9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9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9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9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9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9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9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9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9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9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9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9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9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9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9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9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9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9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9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9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9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9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9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9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9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9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9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9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9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9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9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9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9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9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9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9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9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9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9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9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9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9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9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9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9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9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9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9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9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9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9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9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9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9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9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9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9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9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9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9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9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9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9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9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9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9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9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9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9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9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9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9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9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9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9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9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9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9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9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9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9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9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9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9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9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9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9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9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9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9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9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9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9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9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9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9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9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9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9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9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9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9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9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9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9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9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9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9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9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9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9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9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9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9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9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9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9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9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9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9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9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9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9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9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9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9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9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9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9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9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9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9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9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9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9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9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9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9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9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9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9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9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9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9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9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9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9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9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9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9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9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9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9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9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9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9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9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9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9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9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9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9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9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9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9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9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9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9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9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9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9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9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9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9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9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9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9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9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9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9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9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9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9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9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9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9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9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9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9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9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9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9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9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9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9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9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9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9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9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9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9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9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9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9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9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9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9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9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9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9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9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9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9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9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9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9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9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9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9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9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9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9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9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9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9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9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9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9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9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9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9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9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9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9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9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9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9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9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9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9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9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9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9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9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9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9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9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9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9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9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9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9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9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9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9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9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9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9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9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9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9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9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9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9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9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9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9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9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9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9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9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9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9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9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9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9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9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9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9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9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9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9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9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9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9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9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9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9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9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9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9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9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9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9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9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9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9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9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9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9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9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9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9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9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9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9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9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9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9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9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9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9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9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9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9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9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9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9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9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9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9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9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9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9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9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9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9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9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9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9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9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9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9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9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9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9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9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9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9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9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9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9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9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9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9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9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9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9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9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9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9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9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9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9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9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9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9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9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9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9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9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9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9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9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9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9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9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9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9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9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9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9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9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9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9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9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9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9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9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9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9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9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9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9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9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9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9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9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9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9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9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9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9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9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9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9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9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9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9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9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9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9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9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9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9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9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9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9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9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9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9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9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9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9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9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9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9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9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9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9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9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9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9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9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9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9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9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9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9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9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9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9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9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9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9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9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9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9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9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9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9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9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9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9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9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9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9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9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9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9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9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9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9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9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9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9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9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9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9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9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9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9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9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9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9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9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9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9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9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9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9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9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9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9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9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9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9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9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9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9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9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9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9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9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9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9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9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9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9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9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9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9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9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9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9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9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9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9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9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9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9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9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9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9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9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9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9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9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9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9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9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9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9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9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9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9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9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9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9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9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9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9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9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9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9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9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9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9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9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9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9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9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9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9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9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9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9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9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9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9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9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9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9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9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9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9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9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9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9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9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9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9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9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9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9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9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9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9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9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9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9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9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9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9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9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9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9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9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9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9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9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9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9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9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9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9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9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9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9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9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9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9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9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9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9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9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9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9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9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9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9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9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9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9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9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9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9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9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9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9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9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9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9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9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9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9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9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9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9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9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9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9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9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9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9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9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9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9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9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9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9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9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9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9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9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9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9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9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9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9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9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9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9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9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9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9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9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9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9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9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9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9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9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9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9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9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9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9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9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9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9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9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9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9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9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9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9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9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9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9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9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9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9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9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9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9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9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9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9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9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9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9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9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9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9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9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9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9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9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9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9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9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9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9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9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9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9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9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9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9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9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9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9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9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9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9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9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9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9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9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9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9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9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9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9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9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9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9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9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9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9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9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9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9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9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9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9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9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9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9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9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9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9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9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9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9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9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9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9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9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9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9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9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9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9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9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9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9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9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9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9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9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9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9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9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9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9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9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9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9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9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9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9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9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9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9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9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9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9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9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9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9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9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9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9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9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9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9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9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9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9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9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9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9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9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9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9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9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9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9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9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9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9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9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9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9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9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9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9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9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9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9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9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9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9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9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9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9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9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9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9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9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9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9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9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9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9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9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9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9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9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9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9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9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9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9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9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9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9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9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9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9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9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9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9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9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9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9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9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9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9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9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9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9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9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9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9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9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9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9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9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9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9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9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9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9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9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9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9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9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9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9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9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9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9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9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9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9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9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9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9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9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9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9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9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9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9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9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9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9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9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9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9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9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9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9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9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9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9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9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9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9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9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9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9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9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9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9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9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9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9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9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9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9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9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9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9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9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9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9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9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9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9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9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9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9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9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9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9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9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9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9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9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9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9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9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9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9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9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9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9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9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9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9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9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9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9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9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9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9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9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9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9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9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9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9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9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9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9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9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9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9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9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9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9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9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9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9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9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9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9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9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9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9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9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9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9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9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9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9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9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9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9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9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9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9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9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9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9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9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9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9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9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9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9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9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9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9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9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9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9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9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9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9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9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9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9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9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9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9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9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9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9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9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9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9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9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9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9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9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9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9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9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9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9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9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9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9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9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9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9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9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9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9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9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9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9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9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9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9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9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9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9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9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9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9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9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9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9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9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9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9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9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9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9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9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9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9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9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9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9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9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9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9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9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9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9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9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9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9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9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9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9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9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9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9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9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9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9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9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9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9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9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9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9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9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9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9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9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9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9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9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9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9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9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9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9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9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9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9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9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9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9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9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9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9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9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9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9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9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9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9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9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9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9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9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9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9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9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9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9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9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9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9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9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9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9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9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9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9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9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9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9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9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9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9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9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9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9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9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9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9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9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9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9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9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9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9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9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9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9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9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9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9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9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9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9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9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9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9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9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9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9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9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9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9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9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9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9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9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9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9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9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9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9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9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9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9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9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9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9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9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9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9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9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9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9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9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9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9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9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9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9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9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9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9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9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9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9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9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9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9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9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9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9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9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9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9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9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9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9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9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9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9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9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9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9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9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9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9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9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9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9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9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9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9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9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9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9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9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9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9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9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9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9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9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9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9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9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9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9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9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9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9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9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9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9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9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9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9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9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9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9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9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9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9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9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9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9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9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9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9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9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9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9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9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9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9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9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9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9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9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9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9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9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9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9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9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9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9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9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9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9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9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9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9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9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9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9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9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9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9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9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9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9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9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9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9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9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9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9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9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9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9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9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9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9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9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9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9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9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9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9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9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9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9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9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9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9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9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9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9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9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9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9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9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9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9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9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9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9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9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9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9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9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9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9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9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9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9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9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9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9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9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9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9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9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9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9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9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9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9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9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9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9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9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9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9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9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9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9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9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9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9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9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9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9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9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9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9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9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9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9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9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9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9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9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9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9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9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9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9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9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9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9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9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9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9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9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9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9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9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9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9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9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9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9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9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9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9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9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9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9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9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9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9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9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9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9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9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9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9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9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9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9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9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9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9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9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9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9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9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9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9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9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9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9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9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9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9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9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9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9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9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9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9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9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9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9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9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9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9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9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9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9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9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9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9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9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9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9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9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9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9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9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9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9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9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9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9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9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9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9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9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9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9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9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9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9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9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9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9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9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9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9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9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9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9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9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9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9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9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9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9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9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9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9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9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9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9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9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9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9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9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9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9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9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9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9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9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9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9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9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9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9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9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9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9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9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9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9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9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9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9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9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9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9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9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9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9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9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9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9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9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9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9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9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9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9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9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9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9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9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9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9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9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9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9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9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9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9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9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9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9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9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9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9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9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9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9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9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9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9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9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9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9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9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9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9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9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9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9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9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9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9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9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9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9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9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9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9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9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9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9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9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9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9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9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9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9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9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9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9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9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9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9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9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9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9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9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9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9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9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9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9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9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9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9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9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9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9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9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9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9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9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9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9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9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9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9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9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9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9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9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9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9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9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9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9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9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9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9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9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9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9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9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9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9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9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9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9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9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9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9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9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9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9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9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9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9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9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9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9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9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9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9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9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9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9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9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9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9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9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9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9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9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9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9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9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9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9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9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9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9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9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9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9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9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9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9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9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9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9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9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9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9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9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9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9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9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9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9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9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9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9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9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9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9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9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9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9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9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9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9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9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9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9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9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9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9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9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9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9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9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9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9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9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9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9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9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9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9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9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9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9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9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9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9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9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9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9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9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9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9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9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9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9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9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9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9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9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9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9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9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9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9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9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9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9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9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9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9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9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9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9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9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9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9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9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9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9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9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9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9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9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9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9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9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9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9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9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9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9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9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9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9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9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9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9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9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9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9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9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9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9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9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9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9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9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9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9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9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9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9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9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9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9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9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9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9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9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9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9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9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9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9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9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9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9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9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9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9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9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9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9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9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9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9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9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9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9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9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9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9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9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9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9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9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9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9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9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9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9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9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9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9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9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9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9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9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9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9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9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9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9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9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9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9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9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9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9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9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9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9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9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9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9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9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9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9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9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9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9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9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9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9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9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9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9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9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9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9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9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9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9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9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9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9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9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9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9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9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9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9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9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9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9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9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9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9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9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9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9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9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9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9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9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9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9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9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9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9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9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9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9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9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9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9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9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9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9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9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9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9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9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9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9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9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9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9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9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9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9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9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9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9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9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9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9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9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9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9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9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9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9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9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9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9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9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9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9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9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9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9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9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9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9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9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9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9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9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9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9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9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9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9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9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9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9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9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9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9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9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9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9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9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9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9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9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9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9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9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9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9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9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9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9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9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9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9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9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9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9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9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9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9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9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9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9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9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9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9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9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9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9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9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9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9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9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9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9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9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9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9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9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9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9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9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9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9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9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9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9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9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9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9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9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9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9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9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9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9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9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9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9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9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9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9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9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9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9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9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9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9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9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9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9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9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9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9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9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9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9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9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9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9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9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9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9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9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9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9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9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9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9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9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9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9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9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9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9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9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9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9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9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9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9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9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9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9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9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9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9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9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9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9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9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9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9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9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9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9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9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9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9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9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9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9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9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9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9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9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9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9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9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9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9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9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9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9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9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9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9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9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9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9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9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9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9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9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9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9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9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9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9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9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9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9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9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9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9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9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9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9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9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9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9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9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9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9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9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9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9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9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9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A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A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A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A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A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A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A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A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A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A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A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A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A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A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A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A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A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A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A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A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A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A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A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A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A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A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A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A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A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A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A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A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A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A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A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A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A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A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A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A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A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A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A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A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A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A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A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A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A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A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A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A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A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A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A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A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A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A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A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A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A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A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A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A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A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A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A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A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A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A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A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A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A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A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A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A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A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A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A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A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A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A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A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A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A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A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A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A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A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A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A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A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A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A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A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A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A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A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A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A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A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A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A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A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A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A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A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A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A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A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A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A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A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A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A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A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A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A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A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A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A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A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A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A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A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A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A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A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A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A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A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A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A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A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A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A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A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A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A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A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A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A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A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A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A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A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A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A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A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A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A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A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A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A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A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A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A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A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A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A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A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A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A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A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A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A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A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A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A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A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A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A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A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A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A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A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A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A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A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A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A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A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A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A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A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A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A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A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A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A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A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A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A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A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A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A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A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A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A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A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A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A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A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A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A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A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A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A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A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A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A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A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A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A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A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A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A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A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A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A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A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A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A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A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A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A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A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A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A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A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A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A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A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A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A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A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A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A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A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A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A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A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A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A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A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A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A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A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A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A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A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A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A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A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A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A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A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A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A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A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A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A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A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A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A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A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A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A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A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A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A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A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A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A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A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A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A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A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A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A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A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A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A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A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A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A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A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A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A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A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A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A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A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A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A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A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A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A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A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A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A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A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A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A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A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A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A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A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A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A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A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A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A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A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A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A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A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A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A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A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A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A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A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A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A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A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A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A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A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A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A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A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A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A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A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A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A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A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A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A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A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A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A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A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A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A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A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A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A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A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A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A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A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A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A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A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A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A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A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A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A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A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A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A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A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A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A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A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A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A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A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A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A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A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A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A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A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A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A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A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A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A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A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A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A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A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A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A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A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A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A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A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A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A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A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A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A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A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A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A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A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A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A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A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A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A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A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A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A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A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A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A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A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A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A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A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A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A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A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A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A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A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A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A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A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A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A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A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A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A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A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A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A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A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A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A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A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A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A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A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A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A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A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A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A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A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A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A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A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A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A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A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A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A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A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A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A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A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A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A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A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A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A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A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A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A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A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A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A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A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A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A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A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A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A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A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A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A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A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A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A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A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A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A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A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A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A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A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A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A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A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A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A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A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A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A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A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A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A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A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A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A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A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A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A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A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A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A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A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A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A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A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A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A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A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A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A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A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A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A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A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A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A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A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A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A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A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A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A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A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A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A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A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A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A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A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A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A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A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A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A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A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A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A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A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A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A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A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A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A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A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A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A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A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A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A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A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A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A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A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A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A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A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A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A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A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A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A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A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A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A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A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A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A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A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A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A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A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A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A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A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A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A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A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A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A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A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A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A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A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A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A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A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A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A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A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A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A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A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A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A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A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A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A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A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A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A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A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A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A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A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A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A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A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A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A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A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A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A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A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A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A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A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A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A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A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A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A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A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A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A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A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A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A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A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A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A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A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A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A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A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A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A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A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A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A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A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A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A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A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A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A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A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A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A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A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A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A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A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A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A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A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A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A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A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A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A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A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A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A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A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A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A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A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A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A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A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A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A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A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A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A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A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A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A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A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A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A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A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A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A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A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A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A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A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A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A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A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A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A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A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A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A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A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A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A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A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A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A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A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A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A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A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A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A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A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A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A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A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A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A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A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A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A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A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A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A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A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A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A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A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A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A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A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A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A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A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A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A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A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A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A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A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A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A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A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A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A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A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A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A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A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A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A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A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A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A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A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A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A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A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A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A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A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A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A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A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A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A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A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A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A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A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A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A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A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A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A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A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A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A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A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A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A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A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A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A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A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A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A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A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A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A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A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A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A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A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A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A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A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A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A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A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A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A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A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A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A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A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A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A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A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A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A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A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A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A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A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A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A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A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A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A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A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A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A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A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A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A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A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A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A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A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A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A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A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A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A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A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A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A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A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A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A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A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A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A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A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A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A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A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A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A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A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A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A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A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A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A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A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A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A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A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A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A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A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A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A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A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A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A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A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A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A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A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A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A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A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A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A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A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A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A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A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A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A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A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A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A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A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A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A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A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A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A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A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A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A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A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A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A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A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A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A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A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A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A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A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A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A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A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A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A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A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A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A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A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A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A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A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A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A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A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A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A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A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A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A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A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A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A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A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A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A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A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A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A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A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A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A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A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A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A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A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A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A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A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A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A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A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A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A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A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A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A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A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A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A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A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A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A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A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A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A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A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A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A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A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A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A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A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A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A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A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A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A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A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A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A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A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A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A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A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A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A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A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A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A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A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A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A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A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A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A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A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A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A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A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A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A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A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A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A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A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A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A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A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A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A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A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A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A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A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A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A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A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A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A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A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A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A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A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A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A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A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A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A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A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A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A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A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A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A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A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A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A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A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A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A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A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A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A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A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A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A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A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A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A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A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A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A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A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A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A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A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A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A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A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A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A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A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A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A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A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A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A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A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A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A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A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A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A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A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A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A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A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A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A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A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A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A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A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A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A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A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A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A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A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A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A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A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A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A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A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A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A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A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A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A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A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A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A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A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A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A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A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A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A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A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A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A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A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A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A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A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A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A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A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A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A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A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A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A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A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A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A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A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A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A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A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A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A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A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A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A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A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A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A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A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A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A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A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A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A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A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A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A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A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A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A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A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A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A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A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A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A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A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A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A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A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A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A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A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A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A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A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A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A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A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A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A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A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A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A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A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A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A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A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A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A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A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A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A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A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A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A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A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A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A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A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A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A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A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A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A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A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A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A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A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A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A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A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A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A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A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A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A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A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A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A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A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A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A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A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A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A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A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A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A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A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A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A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A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A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A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A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A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A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A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A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A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A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A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A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A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A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A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A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A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A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A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A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A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A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A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A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A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A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A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A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A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A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A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A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A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A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A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A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A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A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A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A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A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A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A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A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A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A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A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A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A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A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A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A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A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A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A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A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A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A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A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A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A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A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A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A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A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A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A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A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A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A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A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A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A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A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A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A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A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A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A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A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A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A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A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A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A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A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A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A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A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A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A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A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A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A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A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A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A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A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A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A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A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A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A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A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A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A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A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A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A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A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A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A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A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A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A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A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A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A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A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A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A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A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A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A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A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A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A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A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A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A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A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A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A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A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A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A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A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A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A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A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A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A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A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A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A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A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A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A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A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A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A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A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A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A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A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A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A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A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A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A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A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A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A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A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A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A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A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A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A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A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A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A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A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A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A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A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A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A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A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A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A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A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A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A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A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A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A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A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A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A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A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A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A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A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A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A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A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A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A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A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A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A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A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A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A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A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A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A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A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A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A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A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A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A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A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A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A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A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A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A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A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A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A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A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A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A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A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A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A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A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A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A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A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A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A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A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A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A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A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A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A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A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A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A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A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A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A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A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A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A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A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A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A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A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A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A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A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A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A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A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A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A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A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A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A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A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A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A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A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A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A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A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A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A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A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A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A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A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A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A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A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A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A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A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A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A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A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A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A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A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A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A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A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A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A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A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A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A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A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A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A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A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A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A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A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A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A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A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A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A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A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A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A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A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A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A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A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A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A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A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A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A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A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A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A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A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A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A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A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A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A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A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A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A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A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A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A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A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A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A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A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A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A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A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A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A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A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A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A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A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A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A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A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A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A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A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A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A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A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A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A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A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A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A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A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A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A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A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A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A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A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A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A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A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A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A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A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A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A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A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A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A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A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A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A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A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A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A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A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A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A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A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A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A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A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A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A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A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A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A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A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A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A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A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A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A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A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A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A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A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A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A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A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A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A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A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A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A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A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A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A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A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A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A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A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A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A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A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A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A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A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A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A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A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A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A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A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A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A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A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A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A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A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A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A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A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A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A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A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A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A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A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A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A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A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A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A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A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A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A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A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A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A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A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A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A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A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A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A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A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A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A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A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A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A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A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A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A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A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A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A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A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A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A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A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A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A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A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A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A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A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A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A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A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A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A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A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A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A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A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A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A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A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A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A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A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A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A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A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A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A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A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A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A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A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A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A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A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A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A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A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A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A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A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A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A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A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A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A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A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A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A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A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A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A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A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A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A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A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A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A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A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A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A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A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A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A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A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A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A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A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A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A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A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A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A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A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A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A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A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A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A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A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A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A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A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A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A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A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A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A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A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A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A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A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A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A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A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A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A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A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A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A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A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A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A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A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A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A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A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A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A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A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A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A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A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A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A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A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A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A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A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A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A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A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A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A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A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A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A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A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A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A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A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A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A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A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A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A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A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A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A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A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A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A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A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A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A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A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A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A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A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A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A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A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A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A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A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A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A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A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A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A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A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A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A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A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A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A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A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A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A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A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A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A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A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A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A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A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A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A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A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A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A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A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A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A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A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A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A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A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A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A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A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A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A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A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A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A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A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A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A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A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A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A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A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A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A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A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A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A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A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A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A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A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A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A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A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A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A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A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A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A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A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A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A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A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A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A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A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A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A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A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A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A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A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A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A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A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A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A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A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A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A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A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A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A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A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A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A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A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A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A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A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A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A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A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A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A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A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A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A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A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A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A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A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A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A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A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A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A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A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A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A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A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A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A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A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A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A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A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A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A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A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A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A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A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A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A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A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A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A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A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A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A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A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A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A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A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A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A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A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A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A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A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A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A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A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A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A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A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A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A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A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A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A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A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A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A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A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A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A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A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A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A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A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A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A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A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A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A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A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A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A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A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A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A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A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A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A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A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A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A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A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A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A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A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A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A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A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A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A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A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A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A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A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A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A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A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A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A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A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A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A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A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A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A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A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A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A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A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A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A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A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A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A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A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A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A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A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A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A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A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A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A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A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A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A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A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A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A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A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A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A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A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A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A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A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A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A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A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A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A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A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A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A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A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A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A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A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A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A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A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A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A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A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A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A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A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A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A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A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A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A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A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A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A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A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A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A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A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A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A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A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A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A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A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A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A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A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A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A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A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A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A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A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A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A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A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A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A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A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A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A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A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A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A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A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A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A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A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A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A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A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A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A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A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A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A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A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A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A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A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A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A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A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A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A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A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A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A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A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A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A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A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A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A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A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A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A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A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A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A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A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A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A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A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A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A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A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A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A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A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A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A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A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A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A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A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A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A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A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A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A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A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A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A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A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A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A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A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A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A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A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A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A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A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A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A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A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A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A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A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A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A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A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A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A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A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A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A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A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A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A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A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A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A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A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A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A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A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A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A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A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A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A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A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A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A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A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A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A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A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A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A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A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A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A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A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A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A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A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A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A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A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A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A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A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A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A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A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A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A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A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A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A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A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A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A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A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A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A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A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A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A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A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A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A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A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A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A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A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A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A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A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A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A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A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A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A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A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A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A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A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A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A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A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A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A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A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A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A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A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A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A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A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A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A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A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A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A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A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A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A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A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A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A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A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A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A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A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A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A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A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A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A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A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A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A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A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A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A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A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A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A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A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A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A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A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A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A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A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A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A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A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A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A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A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A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A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A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A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A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A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A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A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A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A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A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A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A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A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A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A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A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A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A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A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A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A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A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A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A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A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A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A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A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A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A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A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A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A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A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A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A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A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A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A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A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A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A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A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A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A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A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A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A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A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A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A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A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A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A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A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A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A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A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A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A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A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A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A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A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A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A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A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A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A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A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A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A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A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A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A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A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A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A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A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A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A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A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A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A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A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A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A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A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A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A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A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A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A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A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A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A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A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A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A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A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A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A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A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A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A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A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A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A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A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A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A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A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A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A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A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A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A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A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A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A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A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A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A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A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A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A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A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A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A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A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A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A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A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A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A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A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A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A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A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A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A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A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A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A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A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A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A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A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A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A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A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A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A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A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A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A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A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A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A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A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A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A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A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A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A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A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A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A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A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A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A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A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A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A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A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A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A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A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A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A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A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A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A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A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A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A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A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A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A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A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A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A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A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A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A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A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A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A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A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A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A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A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A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A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A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A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A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A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A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A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A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A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A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A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A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A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A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A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A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A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A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A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A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A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A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A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A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A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A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A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A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A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A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A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A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A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A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A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A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A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A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A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A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A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A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A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A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A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A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A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A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A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A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A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A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A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A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A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A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A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A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A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A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A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A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A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A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A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A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A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A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A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A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A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A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A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A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A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A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A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A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A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A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A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A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A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A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A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A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A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A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A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A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A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A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A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A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A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A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A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A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A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A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A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A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A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A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A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A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A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A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A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A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A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A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A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A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A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A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A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A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A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A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A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A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A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A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A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A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A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A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A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A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A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A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A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A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A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A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A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A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A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A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A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A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A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A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A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A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A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A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A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A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A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A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A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A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A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A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A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A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A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A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A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A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A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A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A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A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A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A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A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A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A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A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A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A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A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A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A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A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A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A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A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A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A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A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A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A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A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A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A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A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A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A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A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A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A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A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A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A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A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A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A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A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A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A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A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A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A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A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A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A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A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A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A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A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A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A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A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A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A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A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A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A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A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A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A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A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A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A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A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A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A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A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A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A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A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A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A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A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A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A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A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A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A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A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A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A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A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A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A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A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A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A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A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A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A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A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A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A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A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A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A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A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A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A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A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A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A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A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A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A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A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A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A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A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A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A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A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A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A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A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A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A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A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A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A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A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A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A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A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A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sharedStrings.xml><?xml version="1.0" encoding="utf-8"?>
<sst xmlns="http://schemas.openxmlformats.org/spreadsheetml/2006/main" count="860" uniqueCount="198">
  <si>
    <t>ma</t>
  </si>
  <si>
    <t>di</t>
  </si>
  <si>
    <t>wo</t>
  </si>
  <si>
    <t>do</t>
  </si>
  <si>
    <t>vr</t>
  </si>
  <si>
    <t>za</t>
  </si>
  <si>
    <t>zo</t>
  </si>
  <si>
    <t>Administratie</t>
  </si>
  <si>
    <t>Social Media</t>
  </si>
  <si>
    <t>Marketing</t>
  </si>
  <si>
    <t>Netwerken</t>
  </si>
  <si>
    <t>Offertes</t>
  </si>
  <si>
    <t>Acquisitie</t>
  </si>
  <si>
    <t>Voorbereiding</t>
  </si>
  <si>
    <t>Uitvoering</t>
  </si>
  <si>
    <t>contact met potentiële en bestaande klanten, opdrachten binnenhalen, adverteren</t>
  </si>
  <si>
    <t>Scholing</t>
  </si>
  <si>
    <t>cursussen of opleiding volgen, vakliteratuur bijhouden</t>
  </si>
  <si>
    <t>Werkruimte</t>
  </si>
  <si>
    <t>onderhouden van pc's, kantoor opruimen</t>
  </si>
  <si>
    <t>het maken en bijhouden van je website </t>
  </si>
  <si>
    <t>contact leggen met potentiele opdrachtgevers op een netwerkbijeenkomst </t>
  </si>
  <si>
    <t>aanschaffen van bedrijfsapparatuur, zoals een telefoon of laptop </t>
  </si>
  <si>
    <t>voorbereiding opdracht &lt;naam klant&gt;</t>
  </si>
  <si>
    <t>boekhouding, facturen maken, rekeningen betalen</t>
  </si>
  <si>
    <t>offerte &lt;naam klant&gt;</t>
  </si>
  <si>
    <t>LinkedIn updaten, posts lezen</t>
  </si>
  <si>
    <t>Apparatuur</t>
  </si>
  <si>
    <t>bedrijfsbezoek &lt;naam en adres klant&gt;</t>
  </si>
  <si>
    <t>adviesgesprek &lt;naam en adres klant&gt;</t>
  </si>
  <si>
    <t>kilometers</t>
  </si>
  <si>
    <t>uren</t>
  </si>
  <si>
    <t>minuten</t>
  </si>
  <si>
    <t>Aanvullende omschrijving</t>
  </si>
  <si>
    <t>Soort activiteit</t>
  </si>
  <si>
    <t>Datum</t>
  </si>
  <si>
    <t>(IN-)DIRECT</t>
  </si>
  <si>
    <t>DIRECT</t>
  </si>
  <si>
    <t>INDIRECT</t>
  </si>
  <si>
    <t>Dag</t>
  </si>
  <si>
    <t>Aantekeningen</t>
  </si>
  <si>
    <t>01</t>
  </si>
  <si>
    <t>Voorbeelden uit het voorbeeld…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</si>
  <si>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</si>
  <si>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</si>
  <si>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</si>
  <si>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</si>
  <si>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</si>
  <si>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</si>
  <si>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</si>
  <si>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</si>
  <si>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</si>
  <si>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</si>
  <si>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</si>
  <si>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</si>
  <si>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Evaluatie</t>
  </si>
  <si>
    <t>Vastlegging</t>
  </si>
  <si>
    <t>Bespreking</t>
  </si>
  <si>
    <t>Website</t>
  </si>
  <si>
    <t>Bezoek</t>
  </si>
  <si>
    <t>Onderhoud</t>
  </si>
  <si>
    <t>Advies</t>
  </si>
  <si>
    <t>Boekhouding</t>
  </si>
  <si>
    <t xml:space="preserve">OVERIG… </t>
  </si>
  <si>
    <t>Auto 1</t>
  </si>
  <si>
    <t>Auto 2</t>
  </si>
  <si>
    <t>Naam (Bedrijf)</t>
  </si>
  <si>
    <t>Adres</t>
  </si>
  <si>
    <t>Postcode Woonplaats</t>
  </si>
  <si>
    <t>Totaal</t>
  </si>
  <si>
    <t>Bestede uren</t>
  </si>
  <si>
    <t>02</t>
  </si>
  <si>
    <t>Totaal bestede uren</t>
  </si>
  <si>
    <t>Naam klant</t>
  </si>
  <si>
    <t>Klantnr./</t>
  </si>
  <si>
    <t>03</t>
  </si>
  <si>
    <t>04</t>
  </si>
  <si>
    <t>05</t>
  </si>
  <si>
    <t>Bestede</t>
  </si>
  <si>
    <t>Reistijd</t>
  </si>
  <si>
    <t>Reisafstand</t>
  </si>
  <si>
    <t>Kilometerstand voertuig(en)</t>
  </si>
  <si>
    <t>06</t>
  </si>
  <si>
    <t>07</t>
  </si>
  <si>
    <t>08</t>
  </si>
  <si>
    <t>09</t>
  </si>
  <si>
    <t>10</t>
  </si>
  <si>
    <t>11</t>
  </si>
  <si>
    <t>12</t>
  </si>
  <si>
    <t>Reistijd minuten</t>
  </si>
  <si>
    <t>Reisafstand in KM max</t>
  </si>
  <si>
    <t>Om gebruik te kunnen maken van bepaalde fiscale voordelen voor ondernemers, moet je voldoen aan het urencriterium van 1.225 uur per jaar.</t>
  </si>
  <si>
    <t>Toelichting kilometeradministratie</t>
  </si>
  <si>
    <t>Disclaimer</t>
  </si>
  <si>
    <t>Copyright</t>
  </si>
  <si>
    <t xml:space="preserve">Daarnaast mag je btw terugvorderen op de gebruikskosten (benzine, onderhoud).  Dat deel bereken je naar rato privé / zakelijk. </t>
  </si>
  <si>
    <t>Soort werkzaamheden: in kolom D tref je diverse categorieën aan onder 'soort activiteit'.</t>
  </si>
  <si>
    <t>einde maand</t>
  </si>
  <si>
    <t xml:space="preserve">Om te voldoen aan het urencriterium mag je ook de 'niet-declarabele' (indirecte) uren opvoeren. </t>
  </si>
  <si>
    <t>Van</t>
  </si>
  <si>
    <t>Postcode</t>
  </si>
  <si>
    <t>Naar</t>
  </si>
  <si>
    <t>Km stand</t>
  </si>
  <si>
    <t>TOTAAL</t>
  </si>
  <si>
    <t>Direct</t>
  </si>
  <si>
    <t>Indirect</t>
  </si>
  <si>
    <t>Totaal reistijd uren</t>
  </si>
  <si>
    <t>Totaal reistijd minuten</t>
  </si>
  <si>
    <t>Zakelijke km</t>
  </si>
  <si>
    <t>%</t>
  </si>
  <si>
    <t xml:space="preserve">Bewaar facturen en bonnen van benzine- en onderhoudskosten. </t>
  </si>
  <si>
    <t>Totaal zakelijke km</t>
  </si>
  <si>
    <t>Privé km</t>
  </si>
  <si>
    <t>Reisafstand Km (Privé+Zakelijk)</t>
  </si>
  <si>
    <t>Gebruiksaanwijzing</t>
  </si>
  <si>
    <t>Tabblad Toelichting</t>
  </si>
  <si>
    <t>Lees dit blad geheel door.</t>
  </si>
  <si>
    <t>Maak zonodig gebruik van de tips.</t>
  </si>
  <si>
    <t>Voer naam, adres, postcode en woonplaats in.</t>
  </si>
  <si>
    <t>Voer de beginstand van de km-teller(s) van de auto('s) in.</t>
  </si>
  <si>
    <t>Voer aan het eind van elke maand de actuele km-stand in.</t>
  </si>
  <si>
    <t>Tabblad per afzonderlijke maand</t>
  </si>
  <si>
    <t>onderneming en veel efficiëntie bij het gebruik van</t>
  </si>
  <si>
    <t>deze werkmap.</t>
  </si>
  <si>
    <t>De opgegeven uren moeten aannemelijk gemaakt kunnen worden, als de Belastingdienst daarom vraagt; bewaar daarom ook altijd je agenda.</t>
  </si>
  <si>
    <t>Per maand kun je de bestede uren, de reistijd en de afgelegde kilometers registreren.</t>
  </si>
  <si>
    <t xml:space="preserve">Als je je privé-auto ook zakelijk gebruikt, kun je deze werkmap gebruiken om je kilometers te registreren. </t>
  </si>
  <si>
    <t xml:space="preserve">Deze werkmap voldoet niet aan de eisen die gesteld worden aan die rittenadministratie. </t>
  </si>
  <si>
    <t>Gebruik van deze werkmap.</t>
  </si>
  <si>
    <t>a.d.h.v. de ingevulde gegevens in de witte cellen.</t>
  </si>
  <si>
    <t>Houd nauwkeurig en op regelmatige basis je uren bij op het juiste maand-tabblad.</t>
  </si>
  <si>
    <t>Totaliseren is automatisch ingeregeld; dit is gegarandeerd tot 1000 regels op elk maand-tabblad.</t>
  </si>
  <si>
    <t>De werkmap is voor eigen gebruik en geheel voor eigen risico.</t>
  </si>
  <si>
    <t xml:space="preserve">met of door het gebruik van deze werkmap. </t>
  </si>
  <si>
    <t>Het is niet toegestaan deze werkmap te verveelvoudigen, te verkopen, openbaar te maken, op internet te plaatsen of commercieel te exploiteren,</t>
  </si>
  <si>
    <t>Kolom A: De dag zal automatisch verschijnen in kolom A.</t>
  </si>
  <si>
    <t>Kolom D: Soort activiteit keuzeoptie.</t>
  </si>
  <si>
    <t xml:space="preserve">* In kolom C moet een keuze worden gemaakt </t>
  </si>
  <si>
    <t xml:space="preserve">(Direct/Indirecte uren) om het totaliseren van de uren </t>
  </si>
  <si>
    <t>uit kolom G, te garanderen in cel L2 en N2.</t>
  </si>
  <si>
    <t>Heb je ondanks deze uitleg toch vragen,</t>
  </si>
  <si>
    <t>Kolom B: Start in kolom B; kies de datum v.d. maand.</t>
  </si>
  <si>
    <t>Hiervoor is in kolom C van elk maandwerkblad een onderscheid aangebracht om uren aan te merken als 'DIRECT' of 'INDIRECT'.</t>
  </si>
  <si>
    <t>Toelichting urenadministratie</t>
  </si>
  <si>
    <t>Lees vooral dit blad 'Toelichting' goed door; door deze werkmap te gebruiken, ga je automatisch akkoord met de inhoud.</t>
  </si>
  <si>
    <t xml:space="preserve">Voor de gehele werkmap geldt: witte cellen zijn invulbaar; gekleurde cellen zijn niet benaderbaar of worden automatisch gevuld/berekend, </t>
  </si>
  <si>
    <t>Aanvullende omschrijving en aantekeningen kunnen in kolom E en in kolom LMN geplaatst worden; deze aantekeningen vergroten je bewijskracht.</t>
  </si>
  <si>
    <t xml:space="preserve">Het percentage zakelijke kilometers wordt dan automatisch uitgerekend en actueel bijgehouden. </t>
  </si>
  <si>
    <t xml:space="preserve">Wil je aantonen dat je minder dan 500 kilometer privé met je zakelijke auto rijdt, dan zijn er strengere eisen verbonden aan de administratie. </t>
  </si>
  <si>
    <t>Kolom L: Ruimte voor aanvullende aantekeningen.**</t>
  </si>
  <si>
    <t>Kolom C: Uren keuzeoptie: Direct/Indirect. *</t>
  </si>
  <si>
    <t>Kolom E: Aanvullende omschrijving.</t>
  </si>
  <si>
    <t>Kolom F: Klantnummer/Naam klant.</t>
  </si>
  <si>
    <t>Kolom G: Aantal bestede uren invullen.</t>
  </si>
  <si>
    <t>Kolom H: Aantal gereisde minuten invullen.</t>
  </si>
  <si>
    <t>Kolom I: Reisafstand in km invullen (indien van toepassing).</t>
  </si>
  <si>
    <t>Kolom J: Reis Vanaf postcode invullen.</t>
  </si>
  <si>
    <t>Kolom K: Reis Naar postcode invullen.</t>
  </si>
  <si>
    <t>** Evt. lettertype kleiner instellen en/of handmatig de</t>
  </si>
  <si>
    <t>rijhoogte aanpassen.</t>
  </si>
  <si>
    <t>GENERAAL</t>
  </si>
  <si>
    <t>Uren</t>
  </si>
  <si>
    <t>Meeting</t>
  </si>
  <si>
    <t>Uren- en kilometerregistratie 2024</t>
  </si>
  <si>
    <t>Naast deze toelichting bestaat de werkmap uit een Tabblad 'Totaal 2024' recapitulatie en daarnaast 12 afzonderlijke maandwerkbladen.</t>
  </si>
  <si>
    <t>Tabblad Totaal 2024</t>
  </si>
  <si>
    <t xml:space="preserve">Noteer regelmatig (aan het einde van elke maand) de actuele kilometerstand van de auto('s) op het Tabblad 'Totaal 2024' (Kolom G+H, rij 20 t/m 31). </t>
  </si>
  <si>
    <t>Vul op het tabblad 'Totaal 2024' jouw gegevens in (cellen E2, E3 en E4); deze gegevens worden dan automatisch gevuld in alle overige tabbladen.</t>
  </si>
  <si>
    <t>Vul vervolgens op het tabblad 'Totaal 2024' de beginstand(en) in van de kilometerteller(s) van de auto('s); (Cellen D7 en E7).</t>
  </si>
  <si>
    <t>Op het Tabblad 'Totaal 2024' staan de (actuele) totaaltellingen van het hele jaar; althans voor zover het jaar is ingevuld.</t>
  </si>
  <si>
    <t>Km-stand 01-01-2024 (Aanvang)</t>
  </si>
  <si>
    <t>Totaal Aantal Km 2024 (Privé+Zakeijk)</t>
  </si>
  <si>
    <t>Totaal 2024</t>
  </si>
  <si>
    <t>Specificatie 2024 per maand</t>
  </si>
  <si>
    <t>Totaal maand Januari 2024</t>
  </si>
  <si>
    <t>Totaal maand Februari 2024</t>
  </si>
  <si>
    <t>Totaal maand Maart 2024</t>
  </si>
  <si>
    <t>Totaal maand April 2024</t>
  </si>
  <si>
    <t>Totaal maand Mei 2024</t>
  </si>
  <si>
    <t>Totaal maand Juni 2024</t>
  </si>
  <si>
    <t>Totaal maand Juli 2024</t>
  </si>
  <si>
    <t>Totaal maand Augustus 2024</t>
  </si>
  <si>
    <t>Totaal maand September 2024</t>
  </si>
  <si>
    <t>Totaal maand Oktober 2024</t>
  </si>
  <si>
    <t>Totaal maand November 2024</t>
  </si>
  <si>
    <t>Totaal maand December 2024</t>
  </si>
  <si>
    <t xml:space="preserve">Deze werkmap voor je urenregistratie wordt je aangeboden door Het Startersloket. </t>
  </si>
  <si>
    <r>
      <t xml:space="preserve">Bij (bestede) </t>
    </r>
    <r>
      <rPr>
        <b/>
        <u/>
        <sz val="11"/>
        <color theme="1"/>
        <rFont val="Calibri"/>
        <family val="2"/>
        <scheme val="minor"/>
      </rPr>
      <t>uren</t>
    </r>
    <r>
      <rPr>
        <b/>
        <sz val="11"/>
        <color theme="1"/>
        <rFont val="Calibri"/>
        <family val="2"/>
        <scheme val="minor"/>
      </rPr>
      <t xml:space="preserve"> geldt: </t>
    </r>
  </si>
  <si>
    <t>0,25 = 15 minuten | 0,50 = 30 minuten (dus geen 0,30) | 0,50 = 30 minuten (dus geen 0,30) | 0,75 = 45 minuten | 1 = 60 minuten</t>
  </si>
  <si>
    <r>
      <t xml:space="preserve">Bij (reistijd) </t>
    </r>
    <r>
      <rPr>
        <b/>
        <u/>
        <sz val="11"/>
        <color theme="1"/>
        <rFont val="Calibri"/>
        <family val="2"/>
        <scheme val="minor"/>
      </rPr>
      <t>minuten</t>
    </r>
    <r>
      <rPr>
        <b/>
        <sz val="11"/>
        <color theme="1"/>
        <rFont val="Calibri"/>
        <family val="2"/>
        <scheme val="minor"/>
      </rPr>
      <t xml:space="preserve"> geldt:</t>
    </r>
  </si>
  <si>
    <t xml:space="preserve">15 = 15 minuten | 30 = halfuur (30 minuten) | 45 = driekwartier (45 minuten) | 60 = 1 uur (60 minuten) </t>
  </si>
  <si>
    <t xml:space="preserve">Rij je een auto 'op de zaak' of een lease-auto en wil je geen bijtelling? Dan dien je een uitgebreidere rittenadministratie/-registratie bij te houden. </t>
  </si>
  <si>
    <t>Deze werkmap is aangeboden door Stichting Startersloket. Het Startersloket stelt deze werkmap gratis ter beschikking als hulpmiddel.</t>
  </si>
  <si>
    <t>aarzel dan  niet om contact met het Startersloket op te nemen.</t>
  </si>
  <si>
    <t xml:space="preserve">Het Startersloket erkent geen enkele aansprakelijkheid voor onjuiste uitkomsten, typefouten, programmeerfouten of andere problemen </t>
  </si>
  <si>
    <t>Het Startersloket wenst je veel succes met je eigen</t>
  </si>
  <si>
    <t>zonder voorafgaande schriftelijke toestemming van Het Startersloket.</t>
  </si>
  <si>
    <t>Je kunt € 0,23 per zakelijk gereden kilometer declareren bij je onderneming.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</si>
</sst>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4" x14ac:knownFonts="1">
    <font>
      <sz val="11"/>
      <color theme="1"/>
      <name val="Calibri"/>
      <family val="2"/>
      <scheme val="minor"/>
    </font>
    <font>
      <sz val="11"/>
      <color rgb="FF1D1D1B"/>
      <name val="Calibri"/>
      <family val="2"/>
      <scheme val="minor"/>
    </font>
    <font>
      <sz val="10"/>
      <color rgb="FF1D1D1B"/>
      <name val="Calibri"/>
      <family val="2"/>
      <scheme val="minor"/>
    </font>
    <font>
      <b/>
      <sz val="11"/>
      <color rgb="FFB8DFF8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B8DFF8"/>
      <name val="Calibri"/>
      <family val="2"/>
      <scheme val="minor"/>
    </font>
    <font>
      <b/>
      <sz val="20"/>
      <color rgb="FF1D1D1B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0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.8"/>
      <color theme="1" tint="0.249977111117893"/>
      <name val="Calibri"/>
      <family val="2"/>
      <scheme val="minor"/>
    </font>
    <font>
      <b/>
      <sz val="13.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1D1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B8DFF8"/>
      </left>
      <right style="thin">
        <color rgb="FFB8DFF8"/>
      </right>
      <top/>
      <bottom style="thin">
        <color rgb="FFB8DFF8"/>
      </bottom>
      <diagonal/>
    </border>
    <border>
      <left/>
      <right style="thin">
        <color rgb="FFB8DFF8"/>
      </right>
      <top style="thin">
        <color rgb="FFB8DFF8"/>
      </top>
      <bottom style="thin">
        <color rgb="FFB8DFF8"/>
      </bottom>
      <diagonal/>
    </border>
    <border>
      <left style="thin">
        <color rgb="FFB8DFF8"/>
      </left>
      <right style="thin">
        <color rgb="FFB8DFF8"/>
      </right>
      <top style="thin">
        <color rgb="FFB8DFF8"/>
      </top>
      <bottom style="thin">
        <color rgb="FFB8DFF8"/>
      </bottom>
      <diagonal/>
    </border>
    <border>
      <left/>
      <right style="thin">
        <color rgb="FFB8DFF8"/>
      </right>
      <top/>
      <bottom style="thin">
        <color rgb="FFB8DFF8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/>
      <top/>
      <bottom/>
      <diagonal/>
    </border>
    <border>
      <left/>
      <right style="thin">
        <color rgb="FFFF6600"/>
      </right>
      <top/>
      <bottom/>
      <diagonal/>
    </border>
    <border>
      <left style="thin">
        <color rgb="FFFF6600"/>
      </left>
      <right/>
      <top/>
      <bottom style="thin">
        <color rgb="FFFF6600"/>
      </bottom>
      <diagonal/>
    </border>
    <border>
      <left/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rgb="FFFF6600"/>
      </right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178">
    <xf numFmtId="0" fontId="0" fillId="0" borderId="0" xfId="0"/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vertical="center"/>
    </xf>
    <xf numFmtId="0" fontId="1" fillId="6" borderId="3" xfId="0" applyFont="1" applyFill="1" applyBorder="1"/>
    <xf numFmtId="0" fontId="7" fillId="0" borderId="1" xfId="0" applyFont="1" applyBorder="1"/>
    <xf numFmtId="0" fontId="7" fillId="7" borderId="5" xfId="0" applyFont="1" applyFill="1" applyBorder="1"/>
    <xf numFmtId="0" fontId="11" fillId="5" borderId="0" xfId="0" applyFont="1" applyFill="1" applyAlignment="1">
      <alignment horizontal="right"/>
    </xf>
    <xf numFmtId="0" fontId="11" fillId="0" borderId="5" xfId="0" applyFont="1" applyBorder="1" applyAlignment="1" applyProtection="1">
      <alignment horizontal="right" vertical="center"/>
      <protection locked="0"/>
    </xf>
    <xf numFmtId="0" fontId="5" fillId="3" borderId="5" xfId="0" applyFont="1" applyFill="1" applyBorder="1" applyAlignment="1">
      <alignment horizontal="left" vertical="top"/>
    </xf>
    <xf numFmtId="0" fontId="5" fillId="3" borderId="5" xfId="0" applyFont="1" applyFill="1" applyBorder="1"/>
    <xf numFmtId="0" fontId="3" fillId="3" borderId="5" xfId="0" applyFont="1" applyFill="1" applyBorder="1"/>
    <xf numFmtId="0" fontId="0" fillId="0" borderId="3" xfId="0" applyBorder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5" fillId="0" borderId="0" xfId="0" applyFont="1"/>
    <xf numFmtId="0" fontId="11" fillId="8" borderId="0" xfId="0" applyFont="1" applyFill="1" applyAlignment="1">
      <alignment horizontal="right" vertical="center"/>
    </xf>
    <xf numFmtId="0" fontId="10" fillId="7" borderId="0" xfId="0" applyFont="1" applyFill="1" applyAlignment="1">
      <alignment horizontal="right" vertical="center"/>
    </xf>
    <xf numFmtId="0" fontId="11" fillId="0" borderId="5" xfId="0" applyFont="1" applyBorder="1" applyAlignment="1" applyProtection="1">
      <alignment horizontal="left"/>
      <protection locked="0"/>
    </xf>
    <xf numFmtId="0" fontId="14" fillId="2" borderId="5" xfId="0" applyFont="1" applyFill="1" applyBorder="1" applyAlignment="1" applyProtection="1">
      <alignment horizontal="left"/>
      <protection locked="0"/>
    </xf>
    <xf numFmtId="0" fontId="7" fillId="7" borderId="6" xfId="0" applyFont="1" applyFill="1" applyBorder="1"/>
    <xf numFmtId="0" fontId="14" fillId="0" borderId="5" xfId="0" applyFont="1" applyBorder="1" applyProtection="1">
      <protection locked="0"/>
    </xf>
    <xf numFmtId="4" fontId="14" fillId="0" borderId="5" xfId="0" applyNumberFormat="1" applyFont="1" applyBorder="1" applyProtection="1">
      <protection locked="0"/>
    </xf>
    <xf numFmtId="0" fontId="9" fillId="0" borderId="3" xfId="0" applyFont="1" applyBorder="1"/>
    <xf numFmtId="0" fontId="14" fillId="0" borderId="5" xfId="0" applyFont="1" applyBorder="1" applyAlignment="1" applyProtection="1">
      <alignment horizontal="left" wrapText="1"/>
      <protection locked="0"/>
    </xf>
    <xf numFmtId="0" fontId="11" fillId="5" borderId="0" xfId="0" applyFont="1" applyFill="1" applyAlignment="1">
      <alignment horizontal="left" vertical="center"/>
    </xf>
    <xf numFmtId="0" fontId="0" fillId="8" borderId="0" xfId="0" applyFill="1"/>
    <xf numFmtId="0" fontId="0" fillId="7" borderId="0" xfId="0" applyFill="1"/>
    <xf numFmtId="49" fontId="16" fillId="5" borderId="0" xfId="0" applyNumberFormat="1" applyFont="1" applyFill="1" applyAlignment="1">
      <alignment horizontal="right"/>
    </xf>
    <xf numFmtId="0" fontId="16" fillId="5" borderId="0" xfId="0" applyFont="1" applyFill="1"/>
    <xf numFmtId="0" fontId="11" fillId="5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 vertical="center"/>
    </xf>
    <xf numFmtId="0" fontId="14" fillId="0" borderId="5" xfId="0" applyFont="1" applyBorder="1" applyAlignment="1" applyProtection="1">
      <alignment horizontal="left"/>
      <protection locked="0"/>
    </xf>
    <xf numFmtId="0" fontId="13" fillId="7" borderId="0" xfId="0" applyFont="1" applyFill="1"/>
    <xf numFmtId="0" fontId="0" fillId="0" borderId="5" xfId="0" applyBorder="1" applyProtection="1">
      <protection locked="0"/>
    </xf>
    <xf numFmtId="0" fontId="18" fillId="0" borderId="0" xfId="0" applyFont="1"/>
    <xf numFmtId="4" fontId="8" fillId="5" borderId="9" xfId="0" applyNumberFormat="1" applyFont="1" applyFill="1" applyBorder="1"/>
    <xf numFmtId="0" fontId="0" fillId="2" borderId="0" xfId="0" applyFill="1"/>
    <xf numFmtId="0" fontId="19" fillId="2" borderId="0" xfId="0" applyFont="1" applyFill="1"/>
    <xf numFmtId="0" fontId="19" fillId="0" borderId="0" xfId="0" applyFont="1"/>
    <xf numFmtId="4" fontId="11" fillId="5" borderId="14" xfId="0" applyNumberFormat="1" applyFont="1" applyFill="1" applyBorder="1" applyAlignment="1">
      <alignment horizontal="right"/>
    </xf>
    <xf numFmtId="4" fontId="11" fillId="5" borderId="16" xfId="0" applyNumberFormat="1" applyFont="1" applyFill="1" applyBorder="1"/>
    <xf numFmtId="4" fontId="11" fillId="5" borderId="15" xfId="0" applyNumberFormat="1" applyFont="1" applyFill="1" applyBorder="1" applyAlignment="1">
      <alignment horizontal="right"/>
    </xf>
    <xf numFmtId="4" fontId="11" fillId="5" borderId="17" xfId="0" applyNumberFormat="1" applyFont="1" applyFill="1" applyBorder="1" applyAlignment="1">
      <alignment horizontal="right"/>
    </xf>
    <xf numFmtId="0" fontId="14" fillId="5" borderId="0" xfId="0" applyFont="1" applyFill="1"/>
    <xf numFmtId="0" fontId="14" fillId="5" borderId="14" xfId="0" applyFont="1" applyFill="1" applyBorder="1"/>
    <xf numFmtId="0" fontId="14" fillId="5" borderId="9" xfId="0" applyFont="1" applyFill="1" applyBorder="1"/>
    <xf numFmtId="0" fontId="14" fillId="5" borderId="11" xfId="0" applyFont="1" applyFill="1" applyBorder="1"/>
    <xf numFmtId="0" fontId="21" fillId="5" borderId="10" xfId="0" applyFont="1" applyFill="1" applyBorder="1"/>
    <xf numFmtId="0" fontId="21" fillId="5" borderId="8" xfId="0" applyFont="1" applyFill="1" applyBorder="1"/>
    <xf numFmtId="49" fontId="11" fillId="5" borderId="0" xfId="0" applyNumberFormat="1" applyFont="1" applyFill="1"/>
    <xf numFmtId="0" fontId="0" fillId="5" borderId="0" xfId="0" applyFill="1"/>
    <xf numFmtId="0" fontId="1" fillId="5" borderId="0" xfId="0" applyFont="1" applyFill="1"/>
    <xf numFmtId="0" fontId="19" fillId="5" borderId="0" xfId="0" applyFont="1" applyFill="1"/>
    <xf numFmtId="49" fontId="22" fillId="9" borderId="0" xfId="0" applyNumberFormat="1" applyFont="1" applyFill="1"/>
    <xf numFmtId="164" fontId="7" fillId="7" borderId="5" xfId="0" applyNumberFormat="1" applyFont="1" applyFill="1" applyBorder="1" applyProtection="1">
      <protection locked="0"/>
    </xf>
    <xf numFmtId="164" fontId="14" fillId="0" borderId="5" xfId="0" applyNumberFormat="1" applyFont="1" applyBorder="1" applyProtection="1">
      <protection locked="0"/>
    </xf>
    <xf numFmtId="164" fontId="1" fillId="6" borderId="4" xfId="0" applyNumberFormat="1" applyFont="1" applyFill="1" applyBorder="1" applyProtection="1">
      <protection locked="0"/>
    </xf>
    <xf numFmtId="164" fontId="1" fillId="0" borderId="2" xfId="0" applyNumberFormat="1" applyFont="1" applyBorder="1" applyProtection="1">
      <protection locked="0"/>
    </xf>
    <xf numFmtId="0" fontId="7" fillId="7" borderId="16" xfId="0" applyFont="1" applyFill="1" applyBorder="1"/>
    <xf numFmtId="0" fontId="14" fillId="0" borderId="16" xfId="0" applyFont="1" applyBorder="1" applyProtection="1">
      <protection locked="0"/>
    </xf>
    <xf numFmtId="0" fontId="7" fillId="7" borderId="10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11" fillId="0" borderId="5" xfId="0" applyFont="1" applyBorder="1" applyAlignment="1" applyProtection="1">
      <alignment horizontal="left" wrapText="1"/>
      <protection locked="0"/>
    </xf>
    <xf numFmtId="0" fontId="14" fillId="2" borderId="5" xfId="0" applyFont="1" applyFill="1" applyBorder="1" applyAlignment="1" applyProtection="1">
      <alignment horizontal="left" wrapText="1"/>
      <protection locked="0"/>
    </xf>
    <xf numFmtId="164" fontId="1" fillId="0" borderId="4" xfId="0" applyNumberFormat="1" applyFont="1" applyBorder="1" applyProtection="1">
      <protection locked="0"/>
    </xf>
    <xf numFmtId="0" fontId="9" fillId="0" borderId="3" xfId="0" applyFont="1" applyBorder="1" applyAlignment="1">
      <alignment horizontal="left" wrapText="1"/>
    </xf>
    <xf numFmtId="0" fontId="14" fillId="6" borderId="5" xfId="0" applyFont="1" applyFill="1" applyBorder="1" applyProtection="1">
      <protection locked="0"/>
    </xf>
    <xf numFmtId="164" fontId="14" fillId="6" borderId="5" xfId="0" applyNumberFormat="1" applyFont="1" applyFill="1" applyBorder="1" applyProtection="1">
      <protection locked="0"/>
    </xf>
    <xf numFmtId="0" fontId="14" fillId="6" borderId="5" xfId="0" applyFont="1" applyFill="1" applyBorder="1" applyAlignment="1" applyProtection="1">
      <alignment horizontal="left"/>
      <protection locked="0"/>
    </xf>
    <xf numFmtId="4" fontId="14" fillId="6" borderId="5" xfId="0" applyNumberFormat="1" applyFont="1" applyFill="1" applyBorder="1" applyProtection="1">
      <protection locked="0"/>
    </xf>
    <xf numFmtId="0" fontId="14" fillId="10" borderId="5" xfId="0" applyFont="1" applyFill="1" applyBorder="1" applyProtection="1">
      <protection locked="0"/>
    </xf>
    <xf numFmtId="0" fontId="1" fillId="10" borderId="2" xfId="0" applyFont="1" applyFill="1" applyBorder="1" applyProtection="1">
      <protection locked="0"/>
    </xf>
    <xf numFmtId="0" fontId="14" fillId="10" borderId="5" xfId="0" applyFont="1" applyFill="1" applyBorder="1"/>
    <xf numFmtId="0" fontId="1" fillId="10" borderId="4" xfId="0" applyFont="1" applyFill="1" applyBorder="1"/>
    <xf numFmtId="0" fontId="1" fillId="10" borderId="2" xfId="0" applyFont="1" applyFill="1" applyBorder="1"/>
    <xf numFmtId="49" fontId="11" fillId="2" borderId="0" xfId="0" applyNumberFormat="1" applyFont="1" applyFill="1"/>
    <xf numFmtId="49" fontId="11" fillId="11" borderId="0" xfId="0" applyNumberFormat="1" applyFont="1" applyFill="1"/>
    <xf numFmtId="0" fontId="1" fillId="2" borderId="0" xfId="0" applyFont="1" applyFill="1"/>
    <xf numFmtId="49" fontId="11" fillId="11" borderId="10" xfId="0" applyNumberFormat="1" applyFont="1" applyFill="1" applyBorder="1"/>
    <xf numFmtId="0" fontId="19" fillId="11" borderId="8" xfId="0" applyFont="1" applyFill="1" applyBorder="1"/>
    <xf numFmtId="0" fontId="19" fillId="11" borderId="14" xfId="0" applyFont="1" applyFill="1" applyBorder="1"/>
    <xf numFmtId="0" fontId="19" fillId="11" borderId="9" xfId="0" applyFont="1" applyFill="1" applyBorder="1"/>
    <xf numFmtId="0" fontId="19" fillId="11" borderId="10" xfId="0" applyFont="1" applyFill="1" applyBorder="1"/>
    <xf numFmtId="0" fontId="0" fillId="11" borderId="0" xfId="0" applyFill="1"/>
    <xf numFmtId="0" fontId="0" fillId="11" borderId="11" xfId="0" applyFill="1" applyBorder="1"/>
    <xf numFmtId="49" fontId="14" fillId="11" borderId="0" xfId="0" applyNumberFormat="1" applyFont="1" applyFill="1"/>
    <xf numFmtId="0" fontId="0" fillId="11" borderId="10" xfId="0" applyFill="1" applyBorder="1"/>
    <xf numFmtId="0" fontId="18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49" fontId="14" fillId="11" borderId="0" xfId="0" quotePrefix="1" applyNumberFormat="1" applyFont="1" applyFill="1"/>
    <xf numFmtId="0" fontId="11" fillId="2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right" vertical="center"/>
    </xf>
    <xf numFmtId="0" fontId="11" fillId="11" borderId="5" xfId="0" applyFont="1" applyFill="1" applyBorder="1" applyAlignment="1">
      <alignment horizontal="right" vertical="center"/>
    </xf>
    <xf numFmtId="0" fontId="11" fillId="11" borderId="16" xfId="0" applyFont="1" applyFill="1" applyBorder="1" applyAlignment="1">
      <alignment horizontal="right" vertical="center"/>
    </xf>
    <xf numFmtId="0" fontId="0" fillId="11" borderId="0" xfId="0" applyFill="1" applyAlignment="1">
      <alignment horizontal="left" vertical="center"/>
    </xf>
    <xf numFmtId="4" fontId="11" fillId="11" borderId="6" xfId="0" applyNumberFormat="1" applyFont="1" applyFill="1" applyBorder="1" applyAlignment="1">
      <alignment horizontal="right" vertical="center"/>
    </xf>
    <xf numFmtId="4" fontId="11" fillId="11" borderId="5" xfId="0" applyNumberFormat="1" applyFont="1" applyFill="1" applyBorder="1" applyAlignment="1">
      <alignment horizontal="right" vertical="center"/>
    </xf>
    <xf numFmtId="4" fontId="11" fillId="11" borderId="16" xfId="0" applyNumberFormat="1" applyFont="1" applyFill="1" applyBorder="1" applyAlignment="1">
      <alignment horizontal="right" vertical="center"/>
    </xf>
    <xf numFmtId="2" fontId="11" fillId="11" borderId="7" xfId="0" applyNumberFormat="1" applyFont="1" applyFill="1" applyBorder="1" applyAlignment="1">
      <alignment horizontal="right" vertical="center"/>
    </xf>
    <xf numFmtId="0" fontId="20" fillId="11" borderId="5" xfId="0" applyFont="1" applyFill="1" applyBorder="1" applyAlignment="1">
      <alignment horizontal="right" vertical="center"/>
    </xf>
    <xf numFmtId="2" fontId="11" fillId="11" borderId="5" xfId="0" applyNumberFormat="1" applyFont="1" applyFill="1" applyBorder="1" applyAlignment="1">
      <alignment horizontal="right" vertical="center"/>
    </xf>
    <xf numFmtId="0" fontId="6" fillId="11" borderId="0" xfId="0" applyFont="1" applyFill="1" applyAlignment="1">
      <alignment horizontal="left" vertical="center"/>
    </xf>
    <xf numFmtId="0" fontId="11" fillId="11" borderId="5" xfId="0" applyFont="1" applyFill="1" applyBorder="1"/>
    <xf numFmtId="4" fontId="14" fillId="11" borderId="7" xfId="0" applyNumberFormat="1" applyFont="1" applyFill="1" applyBorder="1"/>
    <xf numFmtId="0" fontId="1" fillId="11" borderId="0" xfId="0" applyFont="1" applyFill="1"/>
    <xf numFmtId="164" fontId="1" fillId="11" borderId="0" xfId="0" applyNumberFormat="1" applyFont="1" applyFill="1" applyProtection="1">
      <protection locked="0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 applyProtection="1">
      <alignment horizontal="center"/>
      <protection locked="0"/>
    </xf>
    <xf numFmtId="0" fontId="1" fillId="2" borderId="8" xfId="0" applyFont="1" applyFill="1" applyBorder="1"/>
    <xf numFmtId="0" fontId="11" fillId="2" borderId="14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" fillId="2" borderId="10" xfId="0" applyFont="1" applyFill="1" applyBorder="1"/>
    <xf numFmtId="0" fontId="11" fillId="2" borderId="11" xfId="0" applyFont="1" applyFill="1" applyBorder="1" applyAlignment="1">
      <alignment horizontal="left" vertical="center"/>
    </xf>
    <xf numFmtId="0" fontId="1" fillId="2" borderId="12" xfId="0" applyFont="1" applyFill="1" applyBorder="1"/>
    <xf numFmtId="0" fontId="11" fillId="2" borderId="15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8" fillId="11" borderId="17" xfId="0" applyFont="1" applyFill="1" applyBorder="1"/>
    <xf numFmtId="0" fontId="8" fillId="11" borderId="18" xfId="0" applyFont="1" applyFill="1" applyBorder="1"/>
    <xf numFmtId="0" fontId="8" fillId="11" borderId="15" xfId="0" applyFont="1" applyFill="1" applyBorder="1"/>
    <xf numFmtId="0" fontId="9" fillId="11" borderId="15" xfId="0" applyFont="1" applyFill="1" applyBorder="1"/>
    <xf numFmtId="0" fontId="8" fillId="11" borderId="8" xfId="0" applyFont="1" applyFill="1" applyBorder="1" applyAlignment="1">
      <alignment horizontal="right"/>
    </xf>
    <xf numFmtId="0" fontId="1" fillId="2" borderId="8" xfId="0" applyFont="1" applyFill="1" applyBorder="1" applyProtection="1">
      <protection locked="0"/>
    </xf>
    <xf numFmtId="0" fontId="1" fillId="2" borderId="10" xfId="0" applyFont="1" applyFill="1" applyBorder="1" applyProtection="1">
      <protection locked="0"/>
    </xf>
    <xf numFmtId="0" fontId="1" fillId="2" borderId="12" xfId="0" applyFont="1" applyFill="1" applyBorder="1" applyProtection="1">
      <protection locked="0"/>
    </xf>
    <xf numFmtId="0" fontId="1" fillId="11" borderId="0" xfId="0" applyFont="1" applyFill="1" applyProtection="1">
      <protection locked="0"/>
    </xf>
    <xf numFmtId="0" fontId="1" fillId="11" borderId="0" xfId="0" applyFont="1" applyFill="1" applyAlignment="1" applyProtection="1">
      <alignment horizontal="center"/>
      <protection locked="0"/>
    </xf>
    <xf numFmtId="49" fontId="14" fillId="11" borderId="0" xfId="0" applyNumberFormat="1" applyFont="1" applyFill="1" applyAlignment="1">
      <alignment horizontal="left"/>
    </xf>
    <xf numFmtId="49" fontId="14" fillId="5" borderId="0" xfId="0" applyNumberFormat="1" applyFont="1" applyFill="1" applyAlignment="1">
      <alignment horizontal="center"/>
    </xf>
    <xf numFmtId="0" fontId="16" fillId="5" borderId="16" xfId="0" applyFont="1" applyFill="1" applyBorder="1" applyAlignment="1">
      <alignment horizontal="center"/>
    </xf>
    <xf numFmtId="0" fontId="16" fillId="5" borderId="17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49" fontId="11" fillId="11" borderId="10" xfId="0" applyNumberFormat="1" applyFont="1" applyFill="1" applyBorder="1" applyAlignment="1">
      <alignment horizontal="center"/>
    </xf>
    <xf numFmtId="49" fontId="11" fillId="11" borderId="0" xfId="0" applyNumberFormat="1" applyFont="1" applyFill="1" applyAlignment="1">
      <alignment horizontal="center"/>
    </xf>
    <xf numFmtId="0" fontId="21" fillId="5" borderId="10" xfId="0" applyFont="1" applyFill="1" applyBorder="1" applyAlignment="1">
      <alignment horizontal="left"/>
    </xf>
    <xf numFmtId="0" fontId="21" fillId="5" borderId="0" xfId="0" applyFont="1" applyFill="1" applyAlignment="1">
      <alignment horizontal="left"/>
    </xf>
    <xf numFmtId="0" fontId="12" fillId="7" borderId="0" xfId="0" applyFont="1" applyFill="1" applyAlignment="1">
      <alignment horizontal="left" vertical="center"/>
    </xf>
    <xf numFmtId="0" fontId="13" fillId="7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14" fillId="4" borderId="8" xfId="0" applyFont="1" applyFill="1" applyBorder="1" applyAlignment="1" applyProtection="1">
      <alignment horizontal="center"/>
      <protection locked="0"/>
    </xf>
    <xf numFmtId="0" fontId="14" fillId="4" borderId="14" xfId="0" applyFont="1" applyFill="1" applyBorder="1" applyAlignment="1" applyProtection="1">
      <alignment horizontal="center"/>
      <protection locked="0"/>
    </xf>
    <xf numFmtId="0" fontId="14" fillId="4" borderId="9" xfId="0" applyFont="1" applyFill="1" applyBorder="1" applyAlignment="1" applyProtection="1">
      <alignment horizontal="center"/>
      <protection locked="0"/>
    </xf>
    <xf numFmtId="0" fontId="14" fillId="4" borderId="10" xfId="0" applyFont="1" applyFill="1" applyBorder="1" applyAlignment="1" applyProtection="1">
      <alignment horizontal="center"/>
      <protection locked="0"/>
    </xf>
    <xf numFmtId="0" fontId="14" fillId="4" borderId="0" xfId="0" applyFont="1" applyFill="1" applyAlignment="1" applyProtection="1">
      <alignment horizontal="center"/>
      <protection locked="0"/>
    </xf>
    <xf numFmtId="0" fontId="14" fillId="4" borderId="11" xfId="0" applyFont="1" applyFill="1" applyBorder="1" applyAlignment="1" applyProtection="1">
      <alignment horizontal="center"/>
      <protection locked="0"/>
    </xf>
    <xf numFmtId="0" fontId="14" fillId="4" borderId="12" xfId="0" applyFont="1" applyFill="1" applyBorder="1" applyAlignment="1" applyProtection="1">
      <alignment horizontal="center"/>
      <protection locked="0"/>
    </xf>
    <xf numFmtId="0" fontId="14" fillId="4" borderId="15" xfId="0" applyFont="1" applyFill="1" applyBorder="1" applyAlignment="1" applyProtection="1">
      <alignment horizontal="center"/>
      <protection locked="0"/>
    </xf>
    <xf numFmtId="0" fontId="14" fillId="4" borderId="13" xfId="0" applyFont="1" applyFill="1" applyBorder="1" applyAlignment="1" applyProtection="1">
      <alignment horizontal="center"/>
      <protection locked="0"/>
    </xf>
    <xf numFmtId="0" fontId="11" fillId="11" borderId="16" xfId="0" applyFont="1" applyFill="1" applyBorder="1" applyAlignment="1">
      <alignment horizontal="right" vertical="center"/>
    </xf>
    <xf numFmtId="0" fontId="11" fillId="11" borderId="17" xfId="0" applyFont="1" applyFill="1" applyBorder="1" applyAlignment="1">
      <alignment horizontal="right" vertical="center"/>
    </xf>
    <xf numFmtId="0" fontId="14" fillId="0" borderId="19" xfId="0" applyFont="1" applyBorder="1" applyAlignment="1" applyProtection="1">
      <alignment horizontal="left" wrapText="1"/>
      <protection locked="0"/>
    </xf>
    <xf numFmtId="0" fontId="14" fillId="0" borderId="17" xfId="0" applyFont="1" applyBorder="1" applyAlignment="1" applyProtection="1">
      <alignment horizontal="left" wrapText="1"/>
      <protection locked="0"/>
    </xf>
    <xf numFmtId="0" fontId="14" fillId="0" borderId="18" xfId="0" applyFont="1" applyBorder="1" applyAlignment="1" applyProtection="1">
      <alignment horizontal="left" wrapText="1"/>
      <protection locked="0"/>
    </xf>
    <xf numFmtId="0" fontId="7" fillId="7" borderId="16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49" fontId="11" fillId="11" borderId="15" xfId="0" applyNumberFormat="1" applyFont="1" applyFill="1" applyBorder="1" applyAlignment="1">
      <alignment horizontal="center"/>
    </xf>
    <xf numFmtId="49" fontId="11" fillId="11" borderId="13" xfId="0" applyNumberFormat="1" applyFont="1" applyFill="1" applyBorder="1" applyAlignment="1">
      <alignment horizontal="center"/>
    </xf>
    <xf numFmtId="0" fontId="17" fillId="7" borderId="15" xfId="0" applyFont="1" applyFill="1" applyBorder="1" applyAlignment="1">
      <alignment horizontal="center"/>
    </xf>
    <xf numFmtId="0" fontId="8" fillId="11" borderId="16" xfId="0" applyFont="1" applyFill="1" applyBorder="1" applyAlignment="1">
      <alignment horizontal="right"/>
    </xf>
    <xf numFmtId="0" fontId="8" fillId="11" borderId="17" xfId="0" applyFont="1" applyFill="1" applyBorder="1" applyAlignment="1">
      <alignment horizontal="right"/>
    </xf>
    <xf numFmtId="0" fontId="8" fillId="11" borderId="18" xfId="0" applyFont="1" applyFill="1" applyBorder="1" applyAlignment="1">
      <alignment horizontal="right"/>
    </xf>
    <xf numFmtId="0" fontId="16" fillId="5" borderId="0" xfId="0" applyFont="1" applyFill="1" applyAlignment="1">
      <alignment horizontal="center"/>
    </xf>
    <xf numFmtId="49" fontId="11" fillId="11" borderId="14" xfId="0" applyNumberFormat="1" applyFont="1" applyFill="1" applyBorder="1" applyAlignment="1">
      <alignment horizontal="center"/>
    </xf>
    <xf numFmtId="49" fontId="11" fillId="11" borderId="9" xfId="0" applyNumberFormat="1" applyFont="1" applyFill="1" applyBorder="1" applyAlignment="1">
      <alignment horizontal="center"/>
    </xf>
    <xf numFmtId="49" fontId="11" fillId="11" borderId="11" xfId="0" applyNumberFormat="1" applyFont="1" applyFill="1" applyBorder="1" applyAlignment="1">
      <alignment horizontal="center"/>
    </xf>
    <xf numFmtId="0" fontId="14" fillId="0" borderId="19" xfId="0" applyFont="1" applyBorder="1" applyAlignment="1" applyProtection="1">
      <alignment horizontal="left"/>
      <protection locked="0"/>
    </xf>
    <xf numFmtId="0" fontId="14" fillId="0" borderId="20" xfId="0" applyFont="1" applyBorder="1" applyAlignment="1" applyProtection="1">
      <alignment horizontal="left"/>
      <protection locked="0"/>
    </xf>
    <xf numFmtId="0" fontId="14" fillId="0" borderId="21" xfId="0" applyFont="1" applyBorder="1" applyAlignment="1" applyProtection="1">
      <alignment horizontal="left"/>
      <protection locked="0"/>
    </xf>
    <xf numFmtId="0" fontId="14" fillId="6" borderId="19" xfId="0" applyFont="1" applyFill="1" applyBorder="1" applyAlignment="1" applyProtection="1">
      <alignment horizontal="center"/>
      <protection locked="0"/>
    </xf>
    <xf numFmtId="0" fontId="14" fillId="6" borderId="20" xfId="0" applyFont="1" applyFill="1" applyBorder="1" applyAlignment="1" applyProtection="1">
      <alignment horizontal="center"/>
      <protection locked="0"/>
    </xf>
    <xf numFmtId="0" fontId="14" fillId="6" borderId="21" xfId="0" applyFont="1" applyFill="1" applyBorder="1" applyAlignment="1" applyProtection="1">
      <alignment horizontal="center"/>
      <protection locked="0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6600"/>
      <color rgb="FFCCCCFF"/>
      <color rgb="FFB8DFF8"/>
      <color rgb="FFFFFFFF"/>
      <color rgb="FF1D1D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180975</xdr:rowOff>
    </xdr:from>
    <xdr:to>
      <xdr:col>0</xdr:col>
      <xdr:colOff>2657474</xdr:colOff>
      <xdr:row>3</xdr:row>
      <xdr:rowOff>85726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F7C949F-39A3-4FA1-9DF1-4951C33A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975"/>
          <a:ext cx="2533649" cy="5238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171450</xdr:rowOff>
    </xdr:from>
    <xdr:to>
      <xdr:col>3</xdr:col>
      <xdr:colOff>857249</xdr:colOff>
      <xdr:row>3</xdr:row>
      <xdr:rowOff>76201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DBB11554-F933-4FB7-BE08-E89B88B9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1450"/>
          <a:ext cx="2533649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152400</xdr:rowOff>
    </xdr:from>
    <xdr:to>
      <xdr:col>3</xdr:col>
      <xdr:colOff>847724</xdr:colOff>
      <xdr:row>3</xdr:row>
      <xdr:rowOff>57151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781E16CA-F023-4DB9-B10A-4665372E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2400"/>
          <a:ext cx="2533649" cy="5238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171450</xdr:rowOff>
    </xdr:from>
    <xdr:to>
      <xdr:col>3</xdr:col>
      <xdr:colOff>866774</xdr:colOff>
      <xdr:row>3</xdr:row>
      <xdr:rowOff>76201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AAC97926-655A-4929-BE52-C30C1E24A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1450"/>
          <a:ext cx="2533649" cy="5238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142875</xdr:rowOff>
    </xdr:from>
    <xdr:to>
      <xdr:col>3</xdr:col>
      <xdr:colOff>866774</xdr:colOff>
      <xdr:row>3</xdr:row>
      <xdr:rowOff>47626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DE933617-191F-4833-A4BE-7741F75B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2875"/>
          <a:ext cx="2533649" cy="5238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161925</xdr:rowOff>
    </xdr:from>
    <xdr:to>
      <xdr:col>3</xdr:col>
      <xdr:colOff>876299</xdr:colOff>
      <xdr:row>3</xdr:row>
      <xdr:rowOff>66676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4293B563-7F80-4ACA-AB22-EFD08BDD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61925"/>
          <a:ext cx="2533649" cy="523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0</xdr:row>
      <xdr:rowOff>114300</xdr:rowOff>
    </xdr:from>
    <xdr:to>
      <xdr:col>3</xdr:col>
      <xdr:colOff>295275</xdr:colOff>
      <xdr:row>3</xdr:row>
      <xdr:rowOff>51207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5F499EB1-D2CD-4575-AE69-6D1F650F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14300"/>
          <a:ext cx="2781300" cy="5750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3</xdr:col>
      <xdr:colOff>866774</xdr:colOff>
      <xdr:row>3</xdr:row>
      <xdr:rowOff>66676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B8064EA4-998C-494D-B51E-19F56560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1925"/>
          <a:ext cx="2533649" cy="523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171450</xdr:rowOff>
    </xdr:from>
    <xdr:to>
      <xdr:col>3</xdr:col>
      <xdr:colOff>857249</xdr:colOff>
      <xdr:row>3</xdr:row>
      <xdr:rowOff>76201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6E8DF533-AC50-4122-B787-7E2F7915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1450"/>
          <a:ext cx="2533649" cy="523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3</xdr:col>
      <xdr:colOff>838199</xdr:colOff>
      <xdr:row>3</xdr:row>
      <xdr:rowOff>38101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73C26D57-5F84-4D21-80AD-2A98A4688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533649" cy="523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152400</xdr:rowOff>
    </xdr:from>
    <xdr:to>
      <xdr:col>3</xdr:col>
      <xdr:colOff>876299</xdr:colOff>
      <xdr:row>3</xdr:row>
      <xdr:rowOff>57151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371DA807-8FC6-4768-829C-717E46CC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400"/>
          <a:ext cx="2533649" cy="523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190500</xdr:rowOff>
    </xdr:from>
    <xdr:to>
      <xdr:col>3</xdr:col>
      <xdr:colOff>876299</xdr:colOff>
      <xdr:row>3</xdr:row>
      <xdr:rowOff>95251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E624AB1D-BE79-42C2-A77A-CDBDE496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0500"/>
          <a:ext cx="2533649" cy="5238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3</xdr:col>
      <xdr:colOff>885824</xdr:colOff>
      <xdr:row>3</xdr:row>
      <xdr:rowOff>66676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FD9B049E-5030-4735-B4CD-FC8064AE0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33649" cy="523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180975</xdr:rowOff>
    </xdr:from>
    <xdr:to>
      <xdr:col>3</xdr:col>
      <xdr:colOff>876299</xdr:colOff>
      <xdr:row>3</xdr:row>
      <xdr:rowOff>85726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5FA8BBC6-FCFF-47C9-82A5-30D87022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0975"/>
          <a:ext cx="2533649" cy="52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924E-D664-414B-94F0-68AF903348B7}">
  <sheetPr>
    <tabColor theme="0"/>
  </sheetPr>
  <dimension ref="A1:AJ112"/>
  <sheetViews>
    <sheetView tabSelected="1" workbookViewId="0">
      <pane ySplit="4" topLeftCell="A5" activePane="bottomLeft" state="frozen"/>
      <selection pane="bottomLeft" activeCell="A19" sqref="A19"/>
    </sheetView>
  </sheetViews>
  <sheetFormatPr defaultColWidth="9.140625" defaultRowHeight="15" x14ac:dyDescent="0.25"/>
  <cols>
    <col min="1" max="1" width="42.28515625" customWidth="1"/>
    <col min="2" max="2" width="36.7109375" customWidth="1"/>
    <col min="8" max="8" width="5.85546875" customWidth="1"/>
    <col min="9" max="9" width="1.7109375" customWidth="1"/>
    <col min="14" max="14" width="19.42578125" customWidth="1"/>
    <col min="15" max="15" width="2.28515625" customWidth="1"/>
  </cols>
  <sheetData>
    <row r="1" spans="1:36" s="4" customFormat="1" ht="18.75" customHeight="1" x14ac:dyDescent="0.3">
      <c r="A1" s="79"/>
      <c r="B1" s="134" t="s">
        <v>163</v>
      </c>
      <c r="C1" s="135"/>
      <c r="D1" s="136"/>
      <c r="E1" s="80"/>
      <c r="F1" s="80"/>
      <c r="G1" s="80"/>
      <c r="H1" s="80"/>
      <c r="I1" s="53"/>
      <c r="J1" s="80"/>
      <c r="K1" s="80"/>
      <c r="L1" s="80"/>
      <c r="M1" s="80"/>
      <c r="N1" s="80"/>
      <c r="O1" s="55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</row>
    <row r="2" spans="1:36" s="4" customFormat="1" ht="15" customHeight="1" x14ac:dyDescent="0.25">
      <c r="A2" s="79"/>
      <c r="B2" s="137" t="str">
        <f>'01-2024'!E2</f>
        <v>Naam (Bedrijf)</v>
      </c>
      <c r="C2" s="138"/>
      <c r="D2" s="138"/>
      <c r="E2" s="82"/>
      <c r="F2" s="80"/>
      <c r="G2" s="80"/>
      <c r="H2" s="80"/>
      <c r="I2" s="53"/>
      <c r="J2" s="80"/>
      <c r="K2" s="80"/>
      <c r="L2" s="80"/>
      <c r="M2" s="80"/>
      <c r="N2" s="80"/>
      <c r="O2" s="55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36" s="4" customFormat="1" x14ac:dyDescent="0.25">
      <c r="A3" s="79"/>
      <c r="B3" s="137" t="str">
        <f>'01-2024'!E3</f>
        <v>Adres</v>
      </c>
      <c r="C3" s="138"/>
      <c r="D3" s="138"/>
      <c r="E3" s="82"/>
      <c r="F3" s="80"/>
      <c r="G3" s="80"/>
      <c r="H3" s="80"/>
      <c r="I3" s="53"/>
      <c r="J3" s="80"/>
      <c r="K3" s="80"/>
      <c r="L3" s="80"/>
      <c r="M3" s="80"/>
      <c r="N3" s="80"/>
      <c r="O3" s="55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36" s="4" customFormat="1" ht="16.5" customHeight="1" x14ac:dyDescent="0.25">
      <c r="A4" s="79"/>
      <c r="B4" s="137" t="str">
        <f>'01-2024'!E4</f>
        <v>Postcode Woonplaats</v>
      </c>
      <c r="C4" s="138"/>
      <c r="D4" s="138"/>
      <c r="E4" s="82"/>
      <c r="F4" s="80"/>
      <c r="G4" s="80"/>
      <c r="H4" s="80"/>
      <c r="I4" s="53"/>
      <c r="J4" s="80"/>
      <c r="K4" s="80"/>
      <c r="L4" s="80"/>
      <c r="M4" s="80"/>
      <c r="N4" s="80"/>
      <c r="O4" s="55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</row>
    <row r="5" spans="1:36" ht="18.75" x14ac:dyDescent="0.3">
      <c r="A5" s="52" t="s">
        <v>143</v>
      </c>
      <c r="B5" s="48"/>
      <c r="C5" s="48"/>
      <c r="D5" s="48"/>
      <c r="E5" s="48"/>
      <c r="F5" s="48"/>
      <c r="G5" s="48"/>
      <c r="H5" s="49"/>
      <c r="I5" s="53"/>
      <c r="J5" s="139" t="s">
        <v>114</v>
      </c>
      <c r="K5" s="140"/>
      <c r="L5" s="140"/>
      <c r="M5" s="140"/>
      <c r="N5" s="140"/>
      <c r="O5" s="54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</row>
    <row r="6" spans="1:36" s="42" customFormat="1" x14ac:dyDescent="0.25">
      <c r="A6" s="83" t="s">
        <v>91</v>
      </c>
      <c r="B6" s="84"/>
      <c r="C6" s="84"/>
      <c r="D6" s="84"/>
      <c r="E6" s="84"/>
      <c r="F6" s="84"/>
      <c r="G6" s="84"/>
      <c r="H6" s="85"/>
      <c r="I6" s="53"/>
      <c r="J6" s="57" t="s">
        <v>115</v>
      </c>
      <c r="K6" s="57"/>
      <c r="L6" s="57"/>
      <c r="M6" s="57"/>
      <c r="N6" s="57"/>
      <c r="O6" s="56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</row>
    <row r="7" spans="1:36" x14ac:dyDescent="0.25">
      <c r="A7" s="86" t="s">
        <v>186</v>
      </c>
      <c r="B7" s="87"/>
      <c r="C7" s="87"/>
      <c r="D7" s="87"/>
      <c r="E7" s="87"/>
      <c r="F7" s="87"/>
      <c r="G7" s="87"/>
      <c r="H7" s="88"/>
      <c r="I7" s="53"/>
      <c r="J7" s="89" t="s">
        <v>116</v>
      </c>
      <c r="K7" s="89"/>
      <c r="L7" s="89"/>
      <c r="M7" s="89"/>
      <c r="N7" s="89"/>
      <c r="O7" s="54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6" x14ac:dyDescent="0.25">
      <c r="A8" s="86" t="s">
        <v>124</v>
      </c>
      <c r="B8" s="87"/>
      <c r="C8" s="87"/>
      <c r="D8" s="87"/>
      <c r="E8" s="87"/>
      <c r="F8" s="87"/>
      <c r="G8" s="87"/>
      <c r="H8" s="88"/>
      <c r="I8" s="53"/>
      <c r="J8" s="89" t="s">
        <v>117</v>
      </c>
      <c r="K8" s="89"/>
      <c r="L8" s="89"/>
      <c r="M8" s="89"/>
      <c r="N8" s="89"/>
      <c r="O8" s="5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</row>
    <row r="9" spans="1:36" x14ac:dyDescent="0.25">
      <c r="A9" s="87" t="s">
        <v>164</v>
      </c>
      <c r="B9" s="87"/>
      <c r="C9" s="87"/>
      <c r="D9" s="87"/>
      <c r="E9" s="87"/>
      <c r="F9" s="87"/>
      <c r="G9" s="87"/>
      <c r="H9" s="88"/>
      <c r="I9" s="53"/>
      <c r="J9" s="57" t="s">
        <v>165</v>
      </c>
      <c r="K9" s="57"/>
      <c r="L9" s="57"/>
      <c r="M9" s="57"/>
      <c r="N9" s="57"/>
      <c r="O9" s="54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</row>
    <row r="10" spans="1:36" x14ac:dyDescent="0.25">
      <c r="A10" s="86" t="s">
        <v>125</v>
      </c>
      <c r="B10" s="87"/>
      <c r="C10" s="87"/>
      <c r="D10" s="87"/>
      <c r="E10" s="87"/>
      <c r="F10" s="87"/>
      <c r="G10" s="87"/>
      <c r="H10" s="88"/>
      <c r="I10" s="53"/>
      <c r="J10" s="89" t="s">
        <v>118</v>
      </c>
      <c r="K10" s="89"/>
      <c r="L10" s="89"/>
      <c r="M10" s="89"/>
      <c r="N10" s="89"/>
      <c r="O10" s="5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</row>
    <row r="11" spans="1:36" x14ac:dyDescent="0.25">
      <c r="A11" s="86" t="s">
        <v>98</v>
      </c>
      <c r="B11" s="87"/>
      <c r="C11" s="87"/>
      <c r="D11" s="87"/>
      <c r="E11" s="87"/>
      <c r="F11" s="87"/>
      <c r="G11" s="87"/>
      <c r="H11" s="88"/>
      <c r="I11" s="53"/>
      <c r="J11" s="89" t="s">
        <v>119</v>
      </c>
      <c r="K11" s="89"/>
      <c r="L11" s="89"/>
      <c r="M11" s="89"/>
      <c r="N11" s="89"/>
      <c r="O11" s="54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</row>
    <row r="12" spans="1:36" x14ac:dyDescent="0.25">
      <c r="A12" s="90" t="s">
        <v>142</v>
      </c>
      <c r="B12" s="87"/>
      <c r="C12" s="87"/>
      <c r="D12" s="87"/>
      <c r="E12" s="87"/>
      <c r="F12" s="87"/>
      <c r="G12" s="87"/>
      <c r="H12" s="88"/>
      <c r="I12" s="53"/>
      <c r="J12" s="89" t="s">
        <v>120</v>
      </c>
      <c r="K12" s="89"/>
      <c r="L12" s="89"/>
      <c r="M12" s="89"/>
      <c r="N12" s="89"/>
      <c r="O12" s="5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</row>
    <row r="13" spans="1:36" x14ac:dyDescent="0.25">
      <c r="A13" s="91" t="s">
        <v>187</v>
      </c>
      <c r="B13" s="87"/>
      <c r="C13" s="87"/>
      <c r="D13" s="87"/>
      <c r="E13" s="87"/>
      <c r="F13" s="87"/>
      <c r="G13" s="87"/>
      <c r="H13" s="88"/>
      <c r="I13" s="53"/>
      <c r="J13" s="89"/>
      <c r="K13" s="89"/>
      <c r="L13" s="89"/>
      <c r="M13" s="89"/>
      <c r="N13" s="89"/>
      <c r="O13" s="54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</row>
    <row r="14" spans="1:36" x14ac:dyDescent="0.25">
      <c r="A14" s="92" t="s">
        <v>188</v>
      </c>
      <c r="B14" s="87"/>
      <c r="C14" s="87"/>
      <c r="D14" s="87"/>
      <c r="E14" s="87"/>
      <c r="F14" s="87"/>
      <c r="G14" s="87"/>
      <c r="H14" s="88"/>
      <c r="I14" s="53"/>
      <c r="J14" s="87"/>
      <c r="K14" s="89"/>
      <c r="L14" s="89"/>
      <c r="M14" s="89"/>
      <c r="N14" s="89"/>
      <c r="O14" s="5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</row>
    <row r="15" spans="1:36" x14ac:dyDescent="0.25">
      <c r="A15" s="91" t="s">
        <v>189</v>
      </c>
      <c r="B15" s="87"/>
      <c r="C15" s="87"/>
      <c r="D15" s="87"/>
      <c r="E15" s="87"/>
      <c r="F15" s="87"/>
      <c r="G15" s="87"/>
      <c r="H15" s="87"/>
      <c r="I15" s="53"/>
      <c r="J15" s="89"/>
      <c r="K15" s="89"/>
      <c r="L15" s="89"/>
      <c r="M15" s="89"/>
      <c r="N15" s="89"/>
      <c r="O15" s="54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</row>
    <row r="16" spans="1:36" x14ac:dyDescent="0.25">
      <c r="A16" s="92" t="s">
        <v>190</v>
      </c>
      <c r="B16" s="87"/>
      <c r="C16" s="87"/>
      <c r="D16" s="87"/>
      <c r="E16" s="87"/>
      <c r="F16" s="87"/>
      <c r="G16" s="87"/>
      <c r="H16" s="87"/>
      <c r="I16" s="53"/>
      <c r="J16" s="87"/>
      <c r="K16" s="89"/>
      <c r="L16" s="89"/>
      <c r="M16" s="89"/>
      <c r="N16" s="89"/>
      <c r="O16" s="5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</row>
    <row r="17" spans="1:36" ht="18.75" x14ac:dyDescent="0.3">
      <c r="A17" s="51" t="s">
        <v>92</v>
      </c>
      <c r="B17" s="47"/>
      <c r="C17" s="47"/>
      <c r="D17" s="47"/>
      <c r="E17" s="47"/>
      <c r="F17" s="47"/>
      <c r="G17" s="47"/>
      <c r="H17" s="50"/>
      <c r="I17" s="53"/>
      <c r="J17" s="57" t="s">
        <v>121</v>
      </c>
      <c r="K17" s="57"/>
      <c r="L17" s="57"/>
      <c r="M17" s="57"/>
      <c r="N17" s="57"/>
      <c r="O17" s="54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</row>
    <row r="18" spans="1:36" x14ac:dyDescent="0.25">
      <c r="A18" s="86" t="s">
        <v>126</v>
      </c>
      <c r="B18" s="87"/>
      <c r="C18" s="87"/>
      <c r="D18" s="87"/>
      <c r="E18" s="87"/>
      <c r="F18" s="87"/>
      <c r="G18" s="87"/>
      <c r="H18" s="88"/>
      <c r="I18" s="53"/>
      <c r="J18" s="132" t="s">
        <v>141</v>
      </c>
      <c r="K18" s="132"/>
      <c r="L18" s="132"/>
      <c r="M18" s="132"/>
      <c r="N18" s="132"/>
      <c r="O18" s="5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</row>
    <row r="19" spans="1:36" x14ac:dyDescent="0.25">
      <c r="A19" s="86" t="s">
        <v>197</v>
      </c>
      <c r="B19" s="87"/>
      <c r="C19" s="87"/>
      <c r="D19" s="87"/>
      <c r="E19" s="87"/>
      <c r="F19" s="87"/>
      <c r="G19" s="87"/>
      <c r="H19" s="88"/>
      <c r="I19" s="53"/>
      <c r="J19" s="132" t="s">
        <v>135</v>
      </c>
      <c r="K19" s="132"/>
      <c r="L19" s="132"/>
      <c r="M19" s="132"/>
      <c r="N19" s="132"/>
      <c r="O19" s="54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</row>
    <row r="20" spans="1:36" x14ac:dyDescent="0.25">
      <c r="A20" s="86" t="s">
        <v>95</v>
      </c>
      <c r="B20" s="87"/>
      <c r="C20" s="87"/>
      <c r="D20" s="87"/>
      <c r="E20" s="87"/>
      <c r="F20" s="87"/>
      <c r="G20" s="87"/>
      <c r="H20" s="88"/>
      <c r="I20" s="53"/>
      <c r="J20" s="89" t="s">
        <v>150</v>
      </c>
      <c r="K20" s="80"/>
      <c r="L20" s="80"/>
      <c r="M20" s="80"/>
      <c r="N20" s="80"/>
      <c r="O20" s="5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</row>
    <row r="21" spans="1:36" x14ac:dyDescent="0.25">
      <c r="A21" s="86" t="s">
        <v>166</v>
      </c>
      <c r="B21" s="87"/>
      <c r="C21" s="87"/>
      <c r="D21" s="87"/>
      <c r="E21" s="87"/>
      <c r="F21" s="87"/>
      <c r="G21" s="87"/>
      <c r="H21" s="88"/>
      <c r="I21" s="53"/>
      <c r="J21" s="93" t="s">
        <v>136</v>
      </c>
      <c r="K21" s="89"/>
      <c r="L21" s="89"/>
      <c r="M21" s="89"/>
      <c r="N21" s="89"/>
      <c r="O21" s="54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</row>
    <row r="22" spans="1:36" x14ac:dyDescent="0.25">
      <c r="A22" s="86" t="s">
        <v>147</v>
      </c>
      <c r="B22" s="87"/>
      <c r="C22" s="87"/>
      <c r="D22" s="87"/>
      <c r="E22" s="87"/>
      <c r="F22" s="87"/>
      <c r="G22" s="87"/>
      <c r="H22" s="88"/>
      <c r="I22" s="53"/>
      <c r="J22" s="89" t="s">
        <v>151</v>
      </c>
      <c r="K22" s="89"/>
      <c r="L22" s="89"/>
      <c r="M22" s="89"/>
      <c r="N22" s="89"/>
      <c r="O22" s="5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</row>
    <row r="23" spans="1:36" x14ac:dyDescent="0.25">
      <c r="A23" s="86" t="s">
        <v>110</v>
      </c>
      <c r="B23" s="87"/>
      <c r="C23" s="87"/>
      <c r="D23" s="87"/>
      <c r="E23" s="87"/>
      <c r="F23" s="87"/>
      <c r="G23" s="87"/>
      <c r="H23" s="88"/>
      <c r="I23" s="53"/>
      <c r="J23" s="93" t="s">
        <v>152</v>
      </c>
      <c r="K23" s="89"/>
      <c r="L23" s="89"/>
      <c r="M23" s="89"/>
      <c r="N23" s="89"/>
      <c r="O23" s="54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</row>
    <row r="24" spans="1:36" x14ac:dyDescent="0.25">
      <c r="A24" s="86" t="s">
        <v>191</v>
      </c>
      <c r="B24" s="87"/>
      <c r="C24" s="87"/>
      <c r="D24" s="87"/>
      <c r="E24" s="87"/>
      <c r="F24" s="87"/>
      <c r="G24" s="87"/>
      <c r="H24" s="88"/>
      <c r="I24" s="53"/>
      <c r="J24" s="89" t="s">
        <v>153</v>
      </c>
      <c r="K24" s="89"/>
      <c r="L24" s="89"/>
      <c r="M24" s="89"/>
      <c r="N24" s="89"/>
      <c r="O24" s="5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</row>
    <row r="25" spans="1:36" x14ac:dyDescent="0.25">
      <c r="A25" s="86" t="s">
        <v>127</v>
      </c>
      <c r="B25" s="87"/>
      <c r="C25" s="87"/>
      <c r="D25" s="87"/>
      <c r="E25" s="87"/>
      <c r="F25" s="87"/>
      <c r="G25" s="87"/>
      <c r="H25" s="88"/>
      <c r="I25" s="53"/>
      <c r="J25" s="89" t="s">
        <v>154</v>
      </c>
      <c r="K25" s="89"/>
      <c r="L25" s="89"/>
      <c r="M25" s="89"/>
      <c r="N25" s="89"/>
      <c r="O25" s="54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</row>
    <row r="26" spans="1:36" x14ac:dyDescent="0.25">
      <c r="A26" s="90" t="s">
        <v>148</v>
      </c>
      <c r="B26" s="87"/>
      <c r="C26" s="87"/>
      <c r="D26" s="87"/>
      <c r="E26" s="87"/>
      <c r="F26" s="87"/>
      <c r="G26" s="87"/>
      <c r="H26" s="88"/>
      <c r="I26" s="53"/>
      <c r="J26" s="89" t="s">
        <v>155</v>
      </c>
      <c r="K26" s="89"/>
      <c r="L26" s="89"/>
      <c r="M26" s="89"/>
      <c r="N26" s="89"/>
      <c r="O26" s="5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</row>
    <row r="27" spans="1:36" ht="18.75" x14ac:dyDescent="0.3">
      <c r="A27" s="51" t="s">
        <v>128</v>
      </c>
      <c r="B27" s="47"/>
      <c r="C27" s="47"/>
      <c r="D27" s="47"/>
      <c r="E27" s="47"/>
      <c r="F27" s="47"/>
      <c r="G27" s="47"/>
      <c r="H27" s="50"/>
      <c r="I27" s="53"/>
      <c r="J27" s="89" t="s">
        <v>156</v>
      </c>
      <c r="K27" s="89"/>
      <c r="L27" s="89"/>
      <c r="M27" s="89"/>
      <c r="N27" s="89"/>
      <c r="O27" s="54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</row>
    <row r="28" spans="1:36" x14ac:dyDescent="0.25">
      <c r="A28" s="86" t="s">
        <v>144</v>
      </c>
      <c r="B28" s="87"/>
      <c r="C28" s="87"/>
      <c r="D28" s="87"/>
      <c r="E28" s="87"/>
      <c r="F28" s="87"/>
      <c r="G28" s="87"/>
      <c r="H28" s="88"/>
      <c r="I28" s="53"/>
      <c r="J28" s="89" t="s">
        <v>157</v>
      </c>
      <c r="K28" s="89"/>
      <c r="L28" s="89"/>
      <c r="M28" s="89"/>
      <c r="N28" s="89"/>
      <c r="O28" s="5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</row>
    <row r="29" spans="1:36" x14ac:dyDescent="0.25">
      <c r="A29" s="86" t="s">
        <v>145</v>
      </c>
      <c r="B29" s="87"/>
      <c r="C29" s="87"/>
      <c r="D29" s="87"/>
      <c r="E29" s="87"/>
      <c r="F29" s="87"/>
      <c r="G29" s="87"/>
      <c r="H29" s="88"/>
      <c r="I29" s="53"/>
      <c r="J29" s="89" t="s">
        <v>149</v>
      </c>
      <c r="K29" s="89"/>
      <c r="L29" s="89"/>
      <c r="M29" s="89"/>
      <c r="N29" s="89"/>
      <c r="O29" s="54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</row>
    <row r="30" spans="1:36" x14ac:dyDescent="0.25">
      <c r="A30" s="86" t="s">
        <v>129</v>
      </c>
      <c r="B30" s="87"/>
      <c r="C30" s="87"/>
      <c r="D30" s="87"/>
      <c r="E30" s="87"/>
      <c r="F30" s="87"/>
      <c r="G30" s="87"/>
      <c r="H30" s="88"/>
      <c r="I30" s="53"/>
      <c r="J30" s="89"/>
      <c r="K30" s="89"/>
      <c r="L30" s="89"/>
      <c r="M30" s="89"/>
      <c r="N30" s="89"/>
      <c r="O30" s="5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</row>
    <row r="31" spans="1:36" x14ac:dyDescent="0.25">
      <c r="A31" s="86" t="s">
        <v>167</v>
      </c>
      <c r="B31" s="87"/>
      <c r="C31" s="87"/>
      <c r="D31" s="87"/>
      <c r="E31" s="87"/>
      <c r="F31" s="87"/>
      <c r="G31" s="87"/>
      <c r="H31" s="88"/>
      <c r="I31" s="53"/>
      <c r="J31" s="89" t="s">
        <v>137</v>
      </c>
      <c r="K31" s="89"/>
      <c r="L31" s="89"/>
      <c r="M31" s="89"/>
      <c r="N31" s="89"/>
      <c r="O31" s="54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</row>
    <row r="32" spans="1:36" x14ac:dyDescent="0.25">
      <c r="A32" s="86" t="s">
        <v>168</v>
      </c>
      <c r="B32" s="87"/>
      <c r="C32" s="87"/>
      <c r="D32" s="87"/>
      <c r="E32" s="87"/>
      <c r="F32" s="87"/>
      <c r="G32" s="87"/>
      <c r="H32" s="88"/>
      <c r="I32" s="53"/>
      <c r="J32" s="89" t="s">
        <v>138</v>
      </c>
      <c r="K32" s="89"/>
      <c r="L32" s="89"/>
      <c r="M32" s="89"/>
      <c r="N32" s="89"/>
      <c r="O32" s="5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</row>
    <row r="33" spans="1:36" x14ac:dyDescent="0.25">
      <c r="A33" s="86" t="s">
        <v>130</v>
      </c>
      <c r="B33" s="87"/>
      <c r="C33" s="87"/>
      <c r="D33" s="87"/>
      <c r="E33" s="87"/>
      <c r="F33" s="87"/>
      <c r="G33" s="87"/>
      <c r="H33" s="88"/>
      <c r="I33" s="53"/>
      <c r="J33" s="89" t="s">
        <v>139</v>
      </c>
      <c r="K33" s="89"/>
      <c r="L33" s="89"/>
      <c r="M33" s="89"/>
      <c r="N33" s="89"/>
      <c r="O33" s="54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</row>
    <row r="34" spans="1:36" x14ac:dyDescent="0.25">
      <c r="A34" s="86" t="s">
        <v>96</v>
      </c>
      <c r="B34" s="87"/>
      <c r="C34" s="87"/>
      <c r="D34" s="87"/>
      <c r="E34" s="87"/>
      <c r="F34" s="87"/>
      <c r="G34" s="87"/>
      <c r="H34" s="88"/>
      <c r="I34" s="53"/>
      <c r="J34" s="89"/>
      <c r="K34" s="89"/>
      <c r="L34" s="89"/>
      <c r="M34" s="89"/>
      <c r="N34" s="89"/>
      <c r="O34" s="5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</row>
    <row r="35" spans="1:36" x14ac:dyDescent="0.25">
      <c r="A35" s="86" t="s">
        <v>146</v>
      </c>
      <c r="B35" s="87"/>
      <c r="C35" s="87"/>
      <c r="D35" s="87"/>
      <c r="E35" s="87"/>
      <c r="F35" s="87"/>
      <c r="G35" s="87"/>
      <c r="H35" s="88"/>
      <c r="I35" s="53"/>
      <c r="J35" s="89" t="s">
        <v>158</v>
      </c>
      <c r="K35" s="89"/>
      <c r="L35" s="89"/>
      <c r="M35" s="89"/>
      <c r="N35" s="89"/>
      <c r="O35" s="54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</row>
    <row r="36" spans="1:36" x14ac:dyDescent="0.25">
      <c r="A36" s="86" t="s">
        <v>131</v>
      </c>
      <c r="B36" s="87"/>
      <c r="C36" s="87"/>
      <c r="D36" s="87"/>
      <c r="E36" s="87"/>
      <c r="F36" s="87"/>
      <c r="G36" s="87"/>
      <c r="H36" s="88"/>
      <c r="I36" s="53"/>
      <c r="J36" s="89" t="s">
        <v>159</v>
      </c>
      <c r="K36" s="89"/>
      <c r="L36" s="89"/>
      <c r="M36" s="89"/>
      <c r="N36" s="89"/>
      <c r="O36" s="5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</row>
    <row r="37" spans="1:36" x14ac:dyDescent="0.25">
      <c r="A37" s="86" t="s">
        <v>169</v>
      </c>
      <c r="B37" s="87"/>
      <c r="C37" s="87"/>
      <c r="D37" s="87"/>
      <c r="E37" s="87"/>
      <c r="F37" s="87"/>
      <c r="G37" s="87"/>
      <c r="H37" s="88"/>
      <c r="I37" s="53"/>
      <c r="J37" s="89"/>
      <c r="K37" s="89"/>
      <c r="L37" s="89"/>
      <c r="M37" s="89"/>
      <c r="N37" s="89"/>
      <c r="O37" s="54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</row>
    <row r="38" spans="1:36" ht="18.75" x14ac:dyDescent="0.3">
      <c r="A38" s="51" t="s">
        <v>93</v>
      </c>
      <c r="B38" s="47"/>
      <c r="C38" s="47"/>
      <c r="D38" s="47"/>
      <c r="E38" s="47"/>
      <c r="F38" s="47"/>
      <c r="G38" s="47"/>
      <c r="H38" s="50"/>
      <c r="I38" s="53"/>
      <c r="J38" s="89" t="s">
        <v>140</v>
      </c>
      <c r="K38" s="89"/>
      <c r="L38" s="89"/>
      <c r="M38" s="89"/>
      <c r="N38" s="89"/>
      <c r="O38" s="5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</row>
    <row r="39" spans="1:36" x14ac:dyDescent="0.25">
      <c r="A39" s="86" t="s">
        <v>192</v>
      </c>
      <c r="B39" s="87"/>
      <c r="C39" s="87"/>
      <c r="D39" s="87"/>
      <c r="E39" s="87"/>
      <c r="F39" s="87"/>
      <c r="G39" s="87"/>
      <c r="H39" s="88"/>
      <c r="I39" s="53"/>
      <c r="J39" s="89" t="s">
        <v>193</v>
      </c>
      <c r="K39" s="89"/>
      <c r="L39" s="89"/>
      <c r="M39" s="89"/>
      <c r="N39" s="89"/>
      <c r="O39" s="54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</row>
    <row r="40" spans="1:36" x14ac:dyDescent="0.25">
      <c r="A40" s="86" t="s">
        <v>132</v>
      </c>
      <c r="B40" s="87"/>
      <c r="C40" s="87"/>
      <c r="D40" s="87"/>
      <c r="E40" s="87"/>
      <c r="F40" s="87"/>
      <c r="G40" s="87"/>
      <c r="H40" s="88"/>
      <c r="I40" s="53"/>
      <c r="J40" s="54"/>
      <c r="K40" s="54"/>
      <c r="L40" s="54"/>
      <c r="M40" s="54"/>
      <c r="N40" s="54"/>
      <c r="O40" s="5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</row>
    <row r="41" spans="1:36" x14ac:dyDescent="0.25">
      <c r="A41" s="86" t="s">
        <v>194</v>
      </c>
      <c r="B41" s="87"/>
      <c r="C41" s="87"/>
      <c r="D41" s="87"/>
      <c r="E41" s="87"/>
      <c r="F41" s="87"/>
      <c r="G41" s="87"/>
      <c r="H41" s="88"/>
      <c r="I41" s="53"/>
      <c r="J41" s="89"/>
      <c r="K41" s="89"/>
      <c r="L41" s="89"/>
      <c r="M41" s="89"/>
      <c r="N41" s="89"/>
      <c r="O41" s="54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</row>
    <row r="42" spans="1:36" x14ac:dyDescent="0.25">
      <c r="A42" s="86" t="s">
        <v>133</v>
      </c>
      <c r="B42" s="87"/>
      <c r="C42" s="87"/>
      <c r="D42" s="87"/>
      <c r="E42" s="87"/>
      <c r="F42" s="87"/>
      <c r="G42" s="87"/>
      <c r="H42" s="88"/>
      <c r="I42" s="53"/>
      <c r="J42" s="89" t="s">
        <v>195</v>
      </c>
      <c r="K42" s="89"/>
      <c r="L42" s="89"/>
      <c r="M42" s="89"/>
      <c r="N42" s="89"/>
      <c r="O42" s="5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</row>
    <row r="43" spans="1:36" ht="18.75" x14ac:dyDescent="0.3">
      <c r="A43" s="51" t="s">
        <v>94</v>
      </c>
      <c r="B43" s="47"/>
      <c r="C43" s="47"/>
      <c r="D43" s="47"/>
      <c r="E43" s="47"/>
      <c r="F43" s="47"/>
      <c r="G43" s="47"/>
      <c r="H43" s="50"/>
      <c r="I43" s="53"/>
      <c r="J43" s="89" t="s">
        <v>122</v>
      </c>
      <c r="K43" s="89"/>
      <c r="L43" s="89"/>
      <c r="M43" s="89"/>
      <c r="N43" s="89"/>
      <c r="O43" s="54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</row>
    <row r="44" spans="1:36" x14ac:dyDescent="0.25">
      <c r="A44" s="90" t="s">
        <v>134</v>
      </c>
      <c r="B44" s="87"/>
      <c r="C44" s="87"/>
      <c r="D44" s="87"/>
      <c r="E44" s="87"/>
      <c r="F44" s="87"/>
      <c r="G44" s="87"/>
      <c r="H44" s="88"/>
      <c r="I44" s="53"/>
      <c r="J44" s="89" t="s">
        <v>123</v>
      </c>
      <c r="K44" s="89"/>
      <c r="L44" s="89"/>
      <c r="M44" s="89"/>
      <c r="N44" s="89"/>
      <c r="O44" s="5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</row>
    <row r="45" spans="1:36" x14ac:dyDescent="0.25">
      <c r="A45" s="90" t="s">
        <v>196</v>
      </c>
      <c r="B45" s="87"/>
      <c r="C45" s="87"/>
      <c r="D45" s="87"/>
      <c r="E45" s="87"/>
      <c r="F45" s="87"/>
      <c r="G45" s="87"/>
      <c r="H45" s="88"/>
      <c r="I45" s="53"/>
      <c r="J45" s="89"/>
      <c r="K45" s="89"/>
      <c r="L45" s="89"/>
      <c r="M45" s="89"/>
      <c r="N45" s="89"/>
      <c r="O45" s="54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</row>
    <row r="46" spans="1:36" x14ac:dyDescent="0.25">
      <c r="A46" s="53"/>
      <c r="B46" s="53"/>
      <c r="C46" s="53"/>
      <c r="D46" s="53"/>
      <c r="E46" s="53"/>
      <c r="F46" s="53"/>
      <c r="G46" s="53"/>
      <c r="H46" s="53"/>
      <c r="I46" s="53"/>
      <c r="J46" s="133"/>
      <c r="K46" s="133"/>
      <c r="L46" s="133"/>
      <c r="M46" s="133"/>
      <c r="N46" s="133"/>
      <c r="O46" s="5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</row>
    <row r="47" spans="1:36" x14ac:dyDescent="0.25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</row>
    <row r="48" spans="1:36" x14ac:dyDescent="0.25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</row>
    <row r="49" spans="1:36" x14ac:dyDescent="0.25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</row>
    <row r="50" spans="1:36" x14ac:dyDescent="0.25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</row>
    <row r="51" spans="1:36" x14ac:dyDescent="0.25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</row>
    <row r="52" spans="1:36" x14ac:dyDescent="0.25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</row>
    <row r="53" spans="1:36" x14ac:dyDescent="0.25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</row>
    <row r="54" spans="1:36" x14ac:dyDescent="0.25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</row>
    <row r="55" spans="1:36" x14ac:dyDescent="0.25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</row>
    <row r="56" spans="1:36" x14ac:dyDescent="0.25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</row>
    <row r="57" spans="1:36" x14ac:dyDescent="0.25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</row>
    <row r="58" spans="1:36" x14ac:dyDescent="0.25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</row>
    <row r="59" spans="1:36" x14ac:dyDescent="0.25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</row>
    <row r="60" spans="1:36" x14ac:dyDescent="0.25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</row>
    <row r="61" spans="1:36" x14ac:dyDescent="0.25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</row>
    <row r="62" spans="1:36" x14ac:dyDescent="0.25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</row>
    <row r="63" spans="1:36" x14ac:dyDescent="0.25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</row>
    <row r="64" spans="1:36" x14ac:dyDescent="0.2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</row>
    <row r="65" spans="1:36" x14ac:dyDescent="0.25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</row>
    <row r="66" spans="1:36" x14ac:dyDescent="0.25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</row>
    <row r="67" spans="1:36" x14ac:dyDescent="0.25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</row>
    <row r="68" spans="1:36" x14ac:dyDescent="0.25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</row>
    <row r="69" spans="1:36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</row>
    <row r="70" spans="1:36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</row>
    <row r="71" spans="1:36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</row>
    <row r="72" spans="1:36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</row>
    <row r="73" spans="1:36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</row>
    <row r="74" spans="1:36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</row>
    <row r="75" spans="1:36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</row>
    <row r="76" spans="1:36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</row>
    <row r="77" spans="1:36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</row>
    <row r="78" spans="1:36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</row>
    <row r="79" spans="1:36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</row>
    <row r="80" spans="1:36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</row>
    <row r="81" spans="1:36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</row>
    <row r="82" spans="1:36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</row>
    <row r="83" spans="1:36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</row>
    <row r="84" spans="1:36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</row>
    <row r="85" spans="1:36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</row>
    <row r="86" spans="1:36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</row>
    <row r="87" spans="1:36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</row>
    <row r="88" spans="1:36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</row>
    <row r="89" spans="1:36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</row>
    <row r="90" spans="1:36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</row>
    <row r="91" spans="1:36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</row>
    <row r="92" spans="1:36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</row>
    <row r="93" spans="1:36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</row>
    <row r="94" spans="1:36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</row>
    <row r="95" spans="1:36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</row>
    <row r="96" spans="1:36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</row>
    <row r="97" spans="1:34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</row>
    <row r="98" spans="1:34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</row>
    <row r="99" spans="1:34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</row>
    <row r="100" spans="1:34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</row>
    <row r="101" spans="1:34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</row>
    <row r="102" spans="1:34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</row>
    <row r="103" spans="1:34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</row>
    <row r="104" spans="1:34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</row>
    <row r="105" spans="1:34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</row>
    <row r="106" spans="1:34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</row>
    <row r="107" spans="1:34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</row>
    <row r="108" spans="1:34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</row>
    <row r="109" spans="1:34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</row>
    <row r="110" spans="1:34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</row>
    <row r="111" spans="1:34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</row>
    <row r="112" spans="1:34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</row>
  </sheetData>
  <sheetProtection algorithmName="SHA-512" hashValue="WytI8wL29lJJy8G4KgtY74HWPP6mpeA2lmbS+A+utQ267L5ZALszCTNAln4bO//qO3NuDiEahCCJdOp/B0uIzA==" saltValue="BHUfgx3pI/NKTAffE08YcQ==" spinCount="100000" sheet="1" objects="1" scenarios="1"/>
  <mergeCells count="8">
    <mergeCell ref="J19:N19"/>
    <mergeCell ref="J46:N46"/>
    <mergeCell ref="B1:D1"/>
    <mergeCell ref="B2:D2"/>
    <mergeCell ref="B3:D3"/>
    <mergeCell ref="B4:D4"/>
    <mergeCell ref="J5:N5"/>
    <mergeCell ref="J18:N18"/>
  </mergeCells>
  <pageMargins left="0.31496062992125984" right="0" top="0.55118110236220474" bottom="0.1574803149606299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19" sqref="B19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180</v>
      </c>
      <c r="I1" s="164"/>
      <c r="J1" s="164"/>
      <c r="K1" s="164"/>
      <c r="L1" s="164"/>
      <c r="M1" s="30" t="s">
        <v>83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GwkFQCQghKUVL+vdx/Nw+KbILPR625Y39ITRUxLNIt+ge1OoBkyMZGKVYRzP3o56CsZBPEIQNVMEnEyfRv3dlg==" saltValue="92qq7qHL9D8s8HlmBfadJg==" spinCount="100000" sheet="1" objects="1" scenarios="1" formatCells="0" formatRows="0" insertRows="0" selectLockedCells="1" sort="0" autoFilter="0"/>
  <autoFilter ref="A8:O8" xr:uid="{00000000-0009-0000-0000-000009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9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9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9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9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9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9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900-000006000000}">
          <x14:formula1>
            <xm:f>'Verwijzing dag datum'!$T$2:$T$33</xm:f>
          </x14:formula1>
          <xm:sqref>B9:B1000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E17" sqref="E17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181</v>
      </c>
      <c r="I1" s="164"/>
      <c r="J1" s="164"/>
      <c r="K1" s="164"/>
      <c r="L1" s="164"/>
      <c r="M1" s="30" t="s">
        <v>84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7JWIGvMrFEYbuxiJAPx8c400a6bzpcOCWrxpSdo6GTUFJ1xwdTkZaraJkpFaNhmJtNrRat0fE4xYs3aWgkPB3A==" saltValue="Wv+nHmOdr7UVxSM65M9jjA==" spinCount="100000" sheet="1" objects="1" scenarios="1" formatCells="0" formatRows="0" insertRows="0" selectLockedCells="1" sort="0" autoFilter="0"/>
  <autoFilter ref="A8:O8" xr:uid="{00000000-0009-0000-0000-00000A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A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A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A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A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A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A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A00-000006000000}">
          <x14:formula1>
            <xm:f>'Verwijzing dag datum'!$W$2:$W$33</xm:f>
          </x14:formula1>
          <xm:sqref>B9:B1000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18" sqref="B18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182</v>
      </c>
      <c r="I1" s="164"/>
      <c r="J1" s="164"/>
      <c r="K1" s="164"/>
      <c r="L1" s="164"/>
      <c r="M1" s="30" t="s">
        <v>85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J/nc8JwxPv+7pwPOkawPtYnCZZFAzytVVmME82mSzaYHyzUqtTRL4rqO1ly8N6eHh+kAGGD/d2l21dkr4ZY4lw==" saltValue="WTrPOdnmSAKGeI75aoansw==" spinCount="100000" sheet="1" objects="1" scenarios="1" formatCells="0" formatRows="0" insertRows="0" selectLockedCells="1" sort="0" autoFilter="0"/>
  <autoFilter ref="A8:O8" xr:uid="{00000000-0009-0000-0000-00000B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B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B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B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B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B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B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B00-000006000000}">
          <x14:formula1>
            <xm:f>'Verwijzing dag datum'!$Z$2:$Z$32</xm:f>
          </x14:formula1>
          <xm:sqref>B9:B1000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22" sqref="B22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183</v>
      </c>
      <c r="I1" s="164"/>
      <c r="J1" s="164"/>
      <c r="K1" s="164"/>
      <c r="L1" s="164"/>
      <c r="M1" s="30" t="s">
        <v>86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GnoW+RUGoDuIyZ9/joEDGdy4K/MFQgZHEKRRtX3bybD+kMlyTazVp+LUdJrJGX0Y/5U1ijuPCwUVyustFG+Pqw==" saltValue="8QShI7Bz61S5cRqOFq9jWg==" spinCount="100000" sheet="1" objects="1" scenarios="1" formatCells="0" formatRows="0" insertRows="0" selectLockedCells="1" sort="0" autoFilter="0"/>
  <autoFilter ref="A8:O8" xr:uid="{00000000-0009-0000-0000-00000C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C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C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C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C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C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C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C00-000006000000}">
          <x14:formula1>
            <xm:f>'Verwijzing dag datum'!$AC$2:$AC$33</xm:f>
          </x14:formula1>
          <xm:sqref>B9:B1000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22" sqref="B22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184</v>
      </c>
      <c r="I1" s="164"/>
      <c r="J1" s="164"/>
      <c r="K1" s="164"/>
      <c r="L1" s="164"/>
      <c r="M1" s="30" t="s">
        <v>87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MRWMVKfolG/3M+FU7c8mXuIIC9cLJGbn2sMaEUEy3hioXx18rPYX/Jmsf4uV54BaRptr+n1ZdkkE1DoU0m+kZg==" saltValue="RNFT4eMFf76jUlur15Op0w==" spinCount="100000" sheet="1" objects="1" scenarios="1" formatCells="0" formatRows="0" insertRows="0" selectLockedCells="1" sort="0" autoFilter="0"/>
  <autoFilter ref="A8:O8" xr:uid="{00000000-0009-0000-0000-00000D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D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D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D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D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D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D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D00-000006000000}">
          <x14:formula1>
            <xm:f>'Verwijzing dag datum'!$AF$2:$AF$32</xm:f>
          </x14:formula1>
          <xm:sqref>B9:B1000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27" sqref="B27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185</v>
      </c>
      <c r="I1" s="164"/>
      <c r="J1" s="164"/>
      <c r="K1" s="164"/>
      <c r="L1" s="164"/>
      <c r="M1" s="30" t="s">
        <v>88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enhkh8FxD4ntlwlRpabV7pDs7QfemNJGCtV+QHpy5MD6AtjSLqW6NfUIpR1lHm+gD4+Oa4zOds0zMiVXonpRbA==" saltValue="HIkJOkfhyW5MmeS79s05vg==" spinCount="100000" sheet="1" objects="1" scenarios="1" formatCells="0" formatRows="0" insertRows="0" selectLockedCells="1" sort="0" autoFilter="0"/>
  <autoFilter ref="A8:O8" xr:uid="{00000000-0009-0000-0000-00000E000000}"/>
  <mergeCells count="1000">
    <mergeCell ref="L7:N7"/>
    <mergeCell ref="L9:N9"/>
    <mergeCell ref="L10:N10"/>
    <mergeCell ref="L11:N11"/>
    <mergeCell ref="L12:N12"/>
    <mergeCell ref="E1:G1"/>
    <mergeCell ref="E2:G2"/>
    <mergeCell ref="E3:G3"/>
    <mergeCell ref="E4:G4"/>
    <mergeCell ref="K3:M3"/>
    <mergeCell ref="H1:L1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E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E00-000001000000}">
      <formula1>0</formula1>
    </dataValidation>
    <dataValidation type="decimal" errorStyle="warning" operator="greaterThanOrEqual" allowBlank="1" showInputMessage="1" showErrorMessage="1" error="Alleen getallen mogelijk" sqref="H9:H1001" xr:uid="{00000000-0002-0000-0E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E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E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E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E00-000006000000}">
          <x14:formula1>
            <xm:f>'Verwijzing dag datum'!$AI$2:$AI$33</xm:f>
          </x14:formula1>
          <xm:sqref>B9:B1000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"/>
  <dimension ref="A1:C22"/>
  <sheetViews>
    <sheetView workbookViewId="0">
      <selection activeCell="B25" sqref="B25"/>
    </sheetView>
  </sheetViews>
  <sheetFormatPr defaultRowHeight="15" customHeight="1" x14ac:dyDescent="0.25"/>
  <cols>
    <col min="1" max="1" width="11.28515625" bestFit="1" customWidth="1"/>
    <col min="2" max="2" width="11.7109375" style="17" bestFit="1" customWidth="1"/>
    <col min="3" max="3" width="64.7109375" customWidth="1"/>
    <col min="4" max="4" width="67.5703125" customWidth="1"/>
  </cols>
  <sheetData>
    <row r="1" spans="1:3" ht="15" customHeight="1" x14ac:dyDescent="0.25">
      <c r="C1" t="s">
        <v>42</v>
      </c>
    </row>
    <row r="2" spans="1:3" ht="15" customHeight="1" x14ac:dyDescent="0.25">
      <c r="A2" s="13" t="s">
        <v>37</v>
      </c>
      <c r="B2" s="11" t="s">
        <v>12</v>
      </c>
    </row>
    <row r="3" spans="1:3" ht="15" customHeight="1" x14ac:dyDescent="0.25">
      <c r="A3" s="13" t="s">
        <v>38</v>
      </c>
      <c r="B3" s="11" t="s">
        <v>7</v>
      </c>
      <c r="C3" s="2" t="s">
        <v>24</v>
      </c>
    </row>
    <row r="4" spans="1:3" ht="15" customHeight="1" x14ac:dyDescent="0.25">
      <c r="B4" s="11" t="s">
        <v>61</v>
      </c>
      <c r="C4" s="1" t="s">
        <v>29</v>
      </c>
    </row>
    <row r="5" spans="1:3" ht="15" customHeight="1" x14ac:dyDescent="0.25">
      <c r="B5" s="11" t="s">
        <v>27</v>
      </c>
      <c r="C5" s="15" t="s">
        <v>22</v>
      </c>
    </row>
    <row r="6" spans="1:3" ht="15" customHeight="1" x14ac:dyDescent="0.25">
      <c r="B6" s="11" t="s">
        <v>57</v>
      </c>
    </row>
    <row r="7" spans="1:3" ht="15" customHeight="1" x14ac:dyDescent="0.25">
      <c r="B7" s="11" t="s">
        <v>59</v>
      </c>
      <c r="C7" s="16" t="s">
        <v>28</v>
      </c>
    </row>
    <row r="8" spans="1:3" ht="15" customHeight="1" x14ac:dyDescent="0.25">
      <c r="B8" s="12" t="s">
        <v>62</v>
      </c>
      <c r="C8" s="14"/>
    </row>
    <row r="9" spans="1:3" ht="15" customHeight="1" x14ac:dyDescent="0.25">
      <c r="B9" s="11" t="s">
        <v>55</v>
      </c>
      <c r="C9" s="14"/>
    </row>
    <row r="10" spans="1:3" ht="15" customHeight="1" x14ac:dyDescent="0.25">
      <c r="B10" s="11" t="s">
        <v>9</v>
      </c>
      <c r="C10" s="14"/>
    </row>
    <row r="11" spans="1:3" ht="15" customHeight="1" x14ac:dyDescent="0.25">
      <c r="B11" s="11" t="s">
        <v>162</v>
      </c>
      <c r="C11" s="2" t="s">
        <v>21</v>
      </c>
    </row>
    <row r="12" spans="1:3" ht="15" customHeight="1" x14ac:dyDescent="0.25">
      <c r="B12" s="11" t="s">
        <v>10</v>
      </c>
      <c r="C12" s="2" t="s">
        <v>15</v>
      </c>
    </row>
    <row r="13" spans="1:3" ht="15" customHeight="1" x14ac:dyDescent="0.25">
      <c r="B13" s="11" t="s">
        <v>11</v>
      </c>
      <c r="C13" s="15" t="s">
        <v>25</v>
      </c>
    </row>
    <row r="14" spans="1:3" ht="15" customHeight="1" x14ac:dyDescent="0.25">
      <c r="B14" s="12" t="s">
        <v>60</v>
      </c>
      <c r="C14" s="15" t="s">
        <v>19</v>
      </c>
    </row>
    <row r="15" spans="1:3" ht="15" customHeight="1" x14ac:dyDescent="0.25">
      <c r="B15" s="11" t="s">
        <v>16</v>
      </c>
      <c r="C15" s="2" t="s">
        <v>17</v>
      </c>
    </row>
    <row r="16" spans="1:3" ht="15" customHeight="1" x14ac:dyDescent="0.25">
      <c r="B16" s="11" t="s">
        <v>8</v>
      </c>
      <c r="C16" s="15" t="s">
        <v>26</v>
      </c>
    </row>
    <row r="17" spans="2:3" ht="15" customHeight="1" x14ac:dyDescent="0.25">
      <c r="B17" s="12" t="s">
        <v>14</v>
      </c>
      <c r="C17" s="14"/>
    </row>
    <row r="18" spans="2:3" ht="15" customHeight="1" x14ac:dyDescent="0.25">
      <c r="B18" s="11" t="s">
        <v>56</v>
      </c>
      <c r="C18" s="14"/>
    </row>
    <row r="19" spans="2:3" ht="15" customHeight="1" x14ac:dyDescent="0.25">
      <c r="B19" s="12" t="s">
        <v>13</v>
      </c>
      <c r="C19" s="1" t="s">
        <v>23</v>
      </c>
    </row>
    <row r="20" spans="2:3" ht="15" customHeight="1" x14ac:dyDescent="0.25">
      <c r="B20" s="12" t="s">
        <v>58</v>
      </c>
      <c r="C20" s="2" t="s">
        <v>20</v>
      </c>
    </row>
    <row r="21" spans="2:3" ht="15" customHeight="1" x14ac:dyDescent="0.25">
      <c r="B21" s="11" t="s">
        <v>18</v>
      </c>
    </row>
    <row r="22" spans="2:3" ht="15" customHeight="1" x14ac:dyDescent="0.25">
      <c r="B22" s="17" t="s">
        <v>63</v>
      </c>
    </row>
  </sheetData>
  <sheetProtection algorithmName="SHA-512" hashValue="xQVBIAW2Or3PRkEekya0yVwgKvxhaPinKXqARDjHzCIX5MV59aonEJo+YVz8T/k79PxbH33kZkM/BVSDnuWOsA==" saltValue="QhCiOY9ZJIHqK7X68P7mpQ==" spinCount="100000" sheet="1" objects="1" scenarios="1"/>
  <sortState xmlns:xlrd2="http://schemas.microsoft.com/office/spreadsheetml/2017/richdata2" ref="B2:D21">
    <sortCondition ref="B2:B2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D1:F2"/>
  <sheetViews>
    <sheetView workbookViewId="0">
      <selection activeCell="E2" sqref="E2"/>
    </sheetView>
  </sheetViews>
  <sheetFormatPr defaultRowHeight="15" x14ac:dyDescent="0.25"/>
  <cols>
    <col min="4" max="4" width="15.85546875" bestFit="1" customWidth="1"/>
    <col min="5" max="5" width="21.140625" customWidth="1"/>
  </cols>
  <sheetData>
    <row r="1" spans="4:6" x14ac:dyDescent="0.25">
      <c r="D1" t="s">
        <v>89</v>
      </c>
      <c r="E1" t="s">
        <v>90</v>
      </c>
      <c r="F1">
        <v>130</v>
      </c>
    </row>
    <row r="2" spans="4:6" x14ac:dyDescent="0.25">
      <c r="D2">
        <v>60</v>
      </c>
      <c r="E2">
        <v>120</v>
      </c>
    </row>
  </sheetData>
  <sheetProtection algorithmName="SHA-512" hashValue="bn3paMf2BNU/cra5ofmkPe+msiO3Mgt6iZQHfj0iWD2SLzSefLSV+0ZGS0W7U1qR0xn9sMGMNcx0SAzl6lOxAQ==" saltValue="D+nSOnXAnNKePBVWyiSE6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FF6600"/>
  </sheetPr>
  <dimension ref="A1:K33"/>
  <sheetViews>
    <sheetView zoomScaleNormal="100" workbookViewId="0">
      <pane ySplit="4" topLeftCell="A5" activePane="bottomLeft" state="frozen"/>
      <selection pane="bottomLeft" activeCell="G20" sqref="G20"/>
    </sheetView>
  </sheetViews>
  <sheetFormatPr defaultColWidth="9.140625" defaultRowHeight="15" customHeight="1" x14ac:dyDescent="0.25"/>
  <cols>
    <col min="1" max="1" width="11.28515625" customWidth="1"/>
    <col min="2" max="4" width="17.140625" customWidth="1"/>
    <col min="5" max="6" width="15.7109375" customWidth="1"/>
    <col min="7" max="8" width="14.7109375" customWidth="1"/>
  </cols>
  <sheetData>
    <row r="1" spans="1:11" ht="20.25" customHeight="1" x14ac:dyDescent="0.25">
      <c r="A1" s="94"/>
      <c r="B1" s="94"/>
      <c r="C1" s="94"/>
      <c r="D1" s="94"/>
      <c r="E1" s="144" t="s">
        <v>163</v>
      </c>
      <c r="F1" s="144"/>
      <c r="G1" s="144"/>
      <c r="H1" s="144"/>
    </row>
    <row r="2" spans="1:11" ht="15.6" customHeight="1" x14ac:dyDescent="0.25">
      <c r="A2" s="94"/>
      <c r="B2" s="94"/>
      <c r="C2" s="94"/>
      <c r="D2" s="94"/>
      <c r="E2" s="145" t="s">
        <v>66</v>
      </c>
      <c r="F2" s="146"/>
      <c r="G2" s="146"/>
      <c r="H2" s="147"/>
      <c r="K2" s="38"/>
    </row>
    <row r="3" spans="1:11" ht="15.6" customHeight="1" x14ac:dyDescent="0.25">
      <c r="A3" s="94"/>
      <c r="B3" s="94"/>
      <c r="C3" s="94"/>
      <c r="D3" s="94"/>
      <c r="E3" s="148" t="s">
        <v>67</v>
      </c>
      <c r="F3" s="149"/>
      <c r="G3" s="149"/>
      <c r="H3" s="150"/>
    </row>
    <row r="4" spans="1:11" ht="15.6" customHeight="1" x14ac:dyDescent="0.25">
      <c r="A4" s="94"/>
      <c r="B4" s="94"/>
      <c r="C4" s="94"/>
      <c r="D4" s="94"/>
      <c r="E4" s="151" t="s">
        <v>68</v>
      </c>
      <c r="F4" s="152"/>
      <c r="G4" s="152"/>
      <c r="H4" s="153"/>
    </row>
    <row r="5" spans="1:11" ht="9.9499999999999993" customHeight="1" x14ac:dyDescent="0.25">
      <c r="A5" s="28"/>
      <c r="B5" s="28"/>
      <c r="C5" s="28"/>
      <c r="D5" s="28"/>
      <c r="E5" s="28"/>
      <c r="F5" s="28"/>
      <c r="G5" s="28"/>
      <c r="H5" s="28"/>
    </row>
    <row r="6" spans="1:11" ht="19.5" customHeight="1" x14ac:dyDescent="0.25">
      <c r="A6" s="142" t="s">
        <v>81</v>
      </c>
      <c r="B6" s="142"/>
      <c r="C6" s="33"/>
      <c r="D6" s="19" t="s">
        <v>64</v>
      </c>
      <c r="E6" s="19" t="s">
        <v>65</v>
      </c>
      <c r="F6" s="29"/>
      <c r="G6" s="29"/>
      <c r="H6" s="29"/>
    </row>
    <row r="7" spans="1:11" s="5" customFormat="1" ht="15" customHeight="1" x14ac:dyDescent="0.25">
      <c r="A7" s="143" t="s">
        <v>170</v>
      </c>
      <c r="B7" s="143"/>
      <c r="C7" s="95"/>
      <c r="D7" s="10"/>
      <c r="E7" s="10"/>
      <c r="F7" s="97"/>
      <c r="G7" s="100"/>
      <c r="H7" s="100"/>
    </row>
    <row r="8" spans="1:11" s="5" customFormat="1" ht="15" customHeight="1" x14ac:dyDescent="0.25">
      <c r="A8" s="96" t="s">
        <v>171</v>
      </c>
      <c r="B8" s="97"/>
      <c r="C8" s="97"/>
      <c r="D8" s="98">
        <f>G32-D7</f>
        <v>0</v>
      </c>
      <c r="E8" s="99">
        <f>H32-E7</f>
        <v>0</v>
      </c>
      <c r="F8" s="154" t="s">
        <v>113</v>
      </c>
      <c r="G8" s="155"/>
      <c r="H8" s="98">
        <f>D8+E8</f>
        <v>0</v>
      </c>
    </row>
    <row r="9" spans="1:11" s="5" customFormat="1" ht="15" customHeight="1" x14ac:dyDescent="0.25">
      <c r="A9" s="96"/>
      <c r="B9" s="96"/>
      <c r="C9" s="96"/>
      <c r="D9" s="96"/>
      <c r="E9" s="97"/>
      <c r="F9" s="97"/>
      <c r="G9" s="96"/>
      <c r="H9" s="96"/>
    </row>
    <row r="10" spans="1:11" s="5" customFormat="1" ht="20.100000000000001" customHeight="1" x14ac:dyDescent="0.25">
      <c r="A10" s="141" t="s">
        <v>172</v>
      </c>
      <c r="B10" s="141"/>
      <c r="C10" s="34"/>
      <c r="D10" s="34"/>
      <c r="E10" s="19"/>
      <c r="F10" s="19"/>
      <c r="G10" s="29"/>
      <c r="H10" s="29"/>
    </row>
    <row r="11" spans="1:11" s="5" customFormat="1" ht="15" customHeight="1" x14ac:dyDescent="0.25">
      <c r="A11" s="27"/>
      <c r="B11" s="32" t="s">
        <v>160</v>
      </c>
      <c r="C11" s="32" t="s">
        <v>70</v>
      </c>
      <c r="D11" s="32" t="s">
        <v>70</v>
      </c>
      <c r="E11" s="32" t="s">
        <v>161</v>
      </c>
      <c r="F11" s="9" t="s">
        <v>80</v>
      </c>
      <c r="G11" s="9" t="s">
        <v>80</v>
      </c>
      <c r="H11" s="27"/>
    </row>
    <row r="12" spans="1:11" s="5" customFormat="1" ht="15" customHeight="1" x14ac:dyDescent="0.25">
      <c r="A12" s="27"/>
      <c r="B12" s="9" t="s">
        <v>103</v>
      </c>
      <c r="C12" s="9" t="s">
        <v>37</v>
      </c>
      <c r="D12" s="9" t="s">
        <v>38</v>
      </c>
      <c r="E12" s="32" t="s">
        <v>79</v>
      </c>
      <c r="F12" s="9" t="s">
        <v>108</v>
      </c>
      <c r="G12" s="9" t="s">
        <v>112</v>
      </c>
      <c r="H12" s="27"/>
    </row>
    <row r="13" spans="1:11" s="5" customFormat="1" ht="15" customHeight="1" x14ac:dyDescent="0.25">
      <c r="A13" s="32" t="s">
        <v>69</v>
      </c>
      <c r="B13" s="101">
        <f>(SUM(B20:B31))+SUM(E20:E31)</f>
        <v>0</v>
      </c>
      <c r="C13" s="101">
        <f t="shared" ref="C13:D13" si="0">SUM(C20:C31)</f>
        <v>0</v>
      </c>
      <c r="D13" s="101">
        <f t="shared" si="0"/>
        <v>0</v>
      </c>
      <c r="E13" s="102">
        <f>SUM(E20:E31)</f>
        <v>0</v>
      </c>
      <c r="F13" s="103">
        <f>SUM(F20:F31)</f>
        <v>0</v>
      </c>
      <c r="G13" s="104">
        <f>H8-F13</f>
        <v>0</v>
      </c>
      <c r="H13" s="27" t="s">
        <v>69</v>
      </c>
    </row>
    <row r="14" spans="1:11" s="5" customFormat="1" ht="15" customHeight="1" x14ac:dyDescent="0.25">
      <c r="A14" s="32" t="s">
        <v>109</v>
      </c>
      <c r="B14" s="105">
        <v>100</v>
      </c>
      <c r="C14" s="106">
        <f>IF(ISERROR(ROUND(100/(B13/C13),2)),0,ROUND(100/(B13/C13),2))</f>
        <v>0</v>
      </c>
      <c r="D14" s="106">
        <f>IF(ISERROR(ROUND(100/(B13/D13),2)),0,ROUND(100/(B13/D13),2))</f>
        <v>0</v>
      </c>
      <c r="E14" s="106">
        <f>IF(ISERROR(ROUND(100/(B13/E13),2)),0,ROUND(100/(B13/E13),2))</f>
        <v>0</v>
      </c>
      <c r="F14" s="106">
        <f>IF(ISERROR(ROUND(100/(H8/F13),2)),0,ROUND(100/(H8/F13),2))</f>
        <v>0</v>
      </c>
      <c r="G14" s="104">
        <f>IF(ISERROR(ROUND(100/(H8/G13),2)),0,ROUND(100/(H8/G13),2))</f>
        <v>0</v>
      </c>
      <c r="H14" s="27" t="s">
        <v>109</v>
      </c>
    </row>
    <row r="15" spans="1:11" ht="9.9499999999999993" customHeight="1" x14ac:dyDescent="0.25">
      <c r="A15" s="28"/>
      <c r="B15" s="28"/>
      <c r="C15" s="28"/>
      <c r="D15" s="28"/>
      <c r="E15" s="28"/>
      <c r="F15" s="28"/>
      <c r="G15" s="28"/>
      <c r="H15" s="18"/>
    </row>
    <row r="16" spans="1:11" ht="20.100000000000001" customHeight="1" x14ac:dyDescent="0.25">
      <c r="A16" s="141" t="s">
        <v>173</v>
      </c>
      <c r="B16" s="141"/>
      <c r="C16" s="141"/>
      <c r="D16" s="141"/>
      <c r="E16" s="141"/>
      <c r="F16" s="141"/>
      <c r="G16" s="36"/>
      <c r="H16" s="36"/>
    </row>
    <row r="17" spans="1:8" ht="15" customHeight="1" x14ac:dyDescent="0.25">
      <c r="A17" s="107"/>
      <c r="B17" s="9" t="s">
        <v>78</v>
      </c>
      <c r="C17" s="9" t="s">
        <v>78</v>
      </c>
      <c r="D17" s="9" t="s">
        <v>78</v>
      </c>
      <c r="E17" s="32"/>
      <c r="F17" s="9"/>
      <c r="G17" s="9" t="s">
        <v>102</v>
      </c>
      <c r="H17" s="9" t="s">
        <v>102</v>
      </c>
    </row>
    <row r="18" spans="1:8" ht="15" customHeight="1" x14ac:dyDescent="0.25">
      <c r="A18" s="107"/>
      <c r="B18" s="9" t="s">
        <v>31</v>
      </c>
      <c r="C18" s="9" t="s">
        <v>31</v>
      </c>
      <c r="D18" s="9" t="s">
        <v>31</v>
      </c>
      <c r="E18" s="32" t="s">
        <v>161</v>
      </c>
      <c r="F18" s="9" t="s">
        <v>80</v>
      </c>
      <c r="G18" s="9" t="s">
        <v>64</v>
      </c>
      <c r="H18" s="9" t="s">
        <v>65</v>
      </c>
    </row>
    <row r="19" spans="1:8" ht="15" customHeight="1" x14ac:dyDescent="0.25">
      <c r="A19" s="87"/>
      <c r="B19" s="9" t="s">
        <v>103</v>
      </c>
      <c r="C19" s="9" t="s">
        <v>37</v>
      </c>
      <c r="D19" s="9" t="s">
        <v>38</v>
      </c>
      <c r="E19" s="32" t="s">
        <v>79</v>
      </c>
      <c r="F19" s="9" t="s">
        <v>108</v>
      </c>
      <c r="G19" s="9" t="s">
        <v>97</v>
      </c>
      <c r="H19" s="9" t="s">
        <v>97</v>
      </c>
    </row>
    <row r="20" spans="1:8" ht="15" customHeight="1" x14ac:dyDescent="0.25">
      <c r="A20" s="108" t="s">
        <v>43</v>
      </c>
      <c r="B20" s="109">
        <f>'01-2024'!J2</f>
        <v>0</v>
      </c>
      <c r="C20" s="109">
        <f>'01-2024'!L2</f>
        <v>0</v>
      </c>
      <c r="D20" s="109">
        <f>'01-2024'!N2</f>
        <v>0</v>
      </c>
      <c r="E20" s="109">
        <f>'01-2024'!J3</f>
        <v>0</v>
      </c>
      <c r="F20" s="109">
        <f>'01-2024'!J4</f>
        <v>0</v>
      </c>
      <c r="G20" s="37"/>
      <c r="H20" s="37"/>
    </row>
    <row r="21" spans="1:8" ht="15" customHeight="1" x14ac:dyDescent="0.25">
      <c r="A21" s="108" t="s">
        <v>44</v>
      </c>
      <c r="B21" s="109">
        <f>'02-2024'!J2</f>
        <v>0</v>
      </c>
      <c r="C21" s="109">
        <f>'02-2024'!L2</f>
        <v>0</v>
      </c>
      <c r="D21" s="109">
        <f>'02-2024'!N2</f>
        <v>0</v>
      </c>
      <c r="E21" s="109">
        <f>'02-2024'!J3</f>
        <v>0</v>
      </c>
      <c r="F21" s="109">
        <f>'02-2024'!J4</f>
        <v>0</v>
      </c>
      <c r="G21" s="37"/>
      <c r="H21" s="37"/>
    </row>
    <row r="22" spans="1:8" ht="15" customHeight="1" x14ac:dyDescent="0.25">
      <c r="A22" s="108" t="s">
        <v>45</v>
      </c>
      <c r="B22" s="109">
        <f>'03-2024'!J2</f>
        <v>0</v>
      </c>
      <c r="C22" s="109">
        <f>'03-2024'!L2</f>
        <v>0</v>
      </c>
      <c r="D22" s="109">
        <f>'03-2024'!N2</f>
        <v>0</v>
      </c>
      <c r="E22" s="109">
        <f>'03-2024'!J3</f>
        <v>0</v>
      </c>
      <c r="F22" s="109">
        <f>'03-2024'!J4</f>
        <v>0</v>
      </c>
      <c r="G22" s="37"/>
      <c r="H22" s="37"/>
    </row>
    <row r="23" spans="1:8" ht="15" customHeight="1" x14ac:dyDescent="0.25">
      <c r="A23" s="108" t="s">
        <v>46</v>
      </c>
      <c r="B23" s="109">
        <f>'04-2024'!J2</f>
        <v>0</v>
      </c>
      <c r="C23" s="109">
        <f>'04-2024'!L2</f>
        <v>0</v>
      </c>
      <c r="D23" s="109">
        <f>'04-2024'!N2</f>
        <v>0</v>
      </c>
      <c r="E23" s="109">
        <f>'04-2024'!J3</f>
        <v>0</v>
      </c>
      <c r="F23" s="109">
        <f>'04-2024'!J4</f>
        <v>0</v>
      </c>
      <c r="G23" s="37"/>
      <c r="H23" s="37"/>
    </row>
    <row r="24" spans="1:8" ht="15" customHeight="1" x14ac:dyDescent="0.25">
      <c r="A24" s="108" t="s">
        <v>47</v>
      </c>
      <c r="B24" s="109">
        <f>'05-2024'!J2</f>
        <v>0</v>
      </c>
      <c r="C24" s="109">
        <f>'05-2024'!L2</f>
        <v>0</v>
      </c>
      <c r="D24" s="109">
        <f>'05-2024'!N2</f>
        <v>0</v>
      </c>
      <c r="E24" s="109">
        <f>'05-2024'!J3</f>
        <v>0</v>
      </c>
      <c r="F24" s="109">
        <f>'05-2024'!J4</f>
        <v>0</v>
      </c>
      <c r="G24" s="37"/>
      <c r="H24" s="37"/>
    </row>
    <row r="25" spans="1:8" ht="15" customHeight="1" x14ac:dyDescent="0.25">
      <c r="A25" s="108" t="s">
        <v>48</v>
      </c>
      <c r="B25" s="109">
        <f>'06-2024'!J2</f>
        <v>0</v>
      </c>
      <c r="C25" s="109">
        <f>'06-2024'!L2</f>
        <v>0</v>
      </c>
      <c r="D25" s="109">
        <f>'06-2024'!N2</f>
        <v>0</v>
      </c>
      <c r="E25" s="109">
        <f>'06-2024'!J3</f>
        <v>0</v>
      </c>
      <c r="F25" s="109">
        <f>'06-2024'!J4</f>
        <v>0</v>
      </c>
      <c r="G25" s="37"/>
      <c r="H25" s="37"/>
    </row>
    <row r="26" spans="1:8" ht="15" customHeight="1" x14ac:dyDescent="0.25">
      <c r="A26" s="108" t="s">
        <v>49</v>
      </c>
      <c r="B26" s="109">
        <f>'07-2024'!J2</f>
        <v>0</v>
      </c>
      <c r="C26" s="109">
        <f>'07-2024'!L2</f>
        <v>0</v>
      </c>
      <c r="D26" s="109">
        <f>'07-2024'!N2</f>
        <v>0</v>
      </c>
      <c r="E26" s="109">
        <f>'07-2024'!J3</f>
        <v>0</v>
      </c>
      <c r="F26" s="109">
        <f>'07-2024'!J4</f>
        <v>0</v>
      </c>
      <c r="G26" s="37"/>
      <c r="H26" s="37"/>
    </row>
    <row r="27" spans="1:8" ht="15" customHeight="1" x14ac:dyDescent="0.25">
      <c r="A27" s="108" t="s">
        <v>50</v>
      </c>
      <c r="B27" s="109">
        <f>'08-2024'!J2</f>
        <v>0</v>
      </c>
      <c r="C27" s="109">
        <f>'08-2024'!L2</f>
        <v>0</v>
      </c>
      <c r="D27" s="109">
        <f>'08-2024'!N2</f>
        <v>0</v>
      </c>
      <c r="E27" s="109">
        <f>'08-2024'!J3</f>
        <v>0</v>
      </c>
      <c r="F27" s="109">
        <f>'08-2024'!J4</f>
        <v>0</v>
      </c>
      <c r="G27" s="37"/>
      <c r="H27" s="37"/>
    </row>
    <row r="28" spans="1:8" ht="15" customHeight="1" x14ac:dyDescent="0.25">
      <c r="A28" s="108" t="s">
        <v>51</v>
      </c>
      <c r="B28" s="109">
        <f>'09-2024'!J2</f>
        <v>0</v>
      </c>
      <c r="C28" s="109">
        <f>'09-2024'!L2</f>
        <v>0</v>
      </c>
      <c r="D28" s="109">
        <f>'09-2024'!N2</f>
        <v>0</v>
      </c>
      <c r="E28" s="109">
        <f>'09-2024'!J3</f>
        <v>0</v>
      </c>
      <c r="F28" s="109">
        <f>'09-2024'!J4</f>
        <v>0</v>
      </c>
      <c r="G28" s="37"/>
      <c r="H28" s="37"/>
    </row>
    <row r="29" spans="1:8" ht="15" customHeight="1" x14ac:dyDescent="0.25">
      <c r="A29" s="108" t="s">
        <v>52</v>
      </c>
      <c r="B29" s="109">
        <f>'10-2024'!J2</f>
        <v>0</v>
      </c>
      <c r="C29" s="109">
        <f>'10-2024'!L2</f>
        <v>0</v>
      </c>
      <c r="D29" s="109">
        <f>'10-2024'!N2</f>
        <v>0</v>
      </c>
      <c r="E29" s="109">
        <f>'10-2024'!J3</f>
        <v>0</v>
      </c>
      <c r="F29" s="109">
        <f>'10-2024'!J4</f>
        <v>0</v>
      </c>
      <c r="G29" s="37"/>
      <c r="H29" s="37"/>
    </row>
    <row r="30" spans="1:8" ht="15" customHeight="1" x14ac:dyDescent="0.25">
      <c r="A30" s="108" t="s">
        <v>53</v>
      </c>
      <c r="B30" s="109">
        <f>'11-2024'!J2</f>
        <v>0</v>
      </c>
      <c r="C30" s="109">
        <f>'11-2024'!L2</f>
        <v>0</v>
      </c>
      <c r="D30" s="109">
        <f>'11-2024'!N2</f>
        <v>0</v>
      </c>
      <c r="E30" s="109">
        <f>'11-2024'!J3</f>
        <v>0</v>
      </c>
      <c r="F30" s="109">
        <f>'11-2024'!J4</f>
        <v>0</v>
      </c>
      <c r="G30" s="37"/>
      <c r="H30" s="37"/>
    </row>
    <row r="31" spans="1:8" ht="15" customHeight="1" x14ac:dyDescent="0.25">
      <c r="A31" s="108" t="s">
        <v>54</v>
      </c>
      <c r="B31" s="109">
        <f>'12-2024'!J2</f>
        <v>0</v>
      </c>
      <c r="C31" s="109">
        <f>'12-2024'!L2</f>
        <v>0</v>
      </c>
      <c r="D31" s="109">
        <f>'12-2024'!N2</f>
        <v>0</v>
      </c>
      <c r="E31" s="109">
        <f>'12-2024'!J3</f>
        <v>0</v>
      </c>
      <c r="F31" s="109">
        <f>'12-2024'!J4</f>
        <v>0</v>
      </c>
      <c r="G31" s="37"/>
      <c r="H31" s="37"/>
    </row>
    <row r="32" spans="1:8" ht="15" hidden="1" customHeight="1" x14ac:dyDescent="0.25">
      <c r="A32" s="28"/>
      <c r="B32" s="28"/>
      <c r="C32" s="28"/>
      <c r="D32" s="28"/>
      <c r="E32" s="28"/>
      <c r="F32" s="28"/>
      <c r="G32" s="28">
        <f>MAX(G20:G31)</f>
        <v>0</v>
      </c>
      <c r="H32" s="28">
        <f>MAX(H20:H31)</f>
        <v>0</v>
      </c>
    </row>
    <row r="33" spans="1:8" ht="15" hidden="1" customHeight="1" x14ac:dyDescent="0.25">
      <c r="A33" s="28"/>
      <c r="B33" s="28"/>
      <c r="C33" s="28"/>
      <c r="D33" s="28"/>
      <c r="E33" s="28"/>
      <c r="F33" s="28"/>
      <c r="G33" s="28"/>
      <c r="H33" s="28">
        <f>G32+H32</f>
        <v>0</v>
      </c>
    </row>
  </sheetData>
  <sheetProtection algorithmName="SHA-512" hashValue="jatY/uqhKDTwn7R76rlme0hf1norMOp/OEzWyNPk+C9dK35TBMY378f15c3eOGReUBPJ5BPqsAVnaY5552jvuA==" saltValue="W2ufQ+YyW/PyKwSZjUDsBg==" spinCount="100000" sheet="1" objects="1" scenarios="1" selectLockedCells="1"/>
  <mergeCells count="9">
    <mergeCell ref="A16:F16"/>
    <mergeCell ref="A6:B6"/>
    <mergeCell ref="A10:B10"/>
    <mergeCell ref="A7:B7"/>
    <mergeCell ref="E1:H1"/>
    <mergeCell ref="E2:H2"/>
    <mergeCell ref="E3:H3"/>
    <mergeCell ref="E4:H4"/>
    <mergeCell ref="F8:G8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5" sqref="B5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174</v>
      </c>
      <c r="I1" s="164"/>
      <c r="J1" s="164"/>
      <c r="K1" s="164"/>
      <c r="L1" s="164"/>
      <c r="M1" s="30" t="s">
        <v>41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26"/>
      <c r="F9" s="26"/>
      <c r="G9" s="24"/>
      <c r="H9" s="23"/>
      <c r="I9" s="23"/>
      <c r="J9" s="23"/>
      <c r="K9" s="63"/>
      <c r="L9" s="156"/>
      <c r="M9" s="157"/>
      <c r="N9" s="158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26"/>
      <c r="F10" s="26"/>
      <c r="G10" s="24"/>
      <c r="H10" s="23"/>
      <c r="I10" s="23"/>
      <c r="J10" s="23"/>
      <c r="K10" s="63"/>
      <c r="L10" s="156"/>
      <c r="M10" s="157"/>
      <c r="N10" s="158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26"/>
      <c r="F11" s="26"/>
      <c r="G11" s="24"/>
      <c r="H11" s="23"/>
      <c r="I11" s="23"/>
      <c r="J11" s="23"/>
      <c r="K11" s="23"/>
      <c r="L11" s="156"/>
      <c r="M11" s="157"/>
      <c r="N11" s="158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56"/>
      <c r="M12" s="157"/>
      <c r="N12" s="158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56"/>
      <c r="M13" s="157"/>
      <c r="N13" s="158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56"/>
      <c r="M14" s="157"/>
      <c r="N14" s="158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56"/>
      <c r="M15" s="157"/>
      <c r="N15" s="158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26"/>
      <c r="F16" s="26"/>
      <c r="G16" s="24"/>
      <c r="H16" s="23"/>
      <c r="I16" s="23"/>
      <c r="J16" s="23"/>
      <c r="K16" s="23"/>
      <c r="L16" s="156"/>
      <c r="M16" s="157"/>
      <c r="N16" s="158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26"/>
      <c r="F17" s="26"/>
      <c r="G17" s="24"/>
      <c r="H17" s="23"/>
      <c r="I17" s="23"/>
      <c r="J17" s="23"/>
      <c r="K17" s="23"/>
      <c r="L17" s="156"/>
      <c r="M17" s="157"/>
      <c r="N17" s="158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26"/>
      <c r="F18" s="26"/>
      <c r="G18" s="24"/>
      <c r="H18" s="23"/>
      <c r="I18" s="23"/>
      <c r="J18" s="23"/>
      <c r="K18" s="23"/>
      <c r="L18" s="156"/>
      <c r="M18" s="157"/>
      <c r="N18" s="158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26"/>
      <c r="F19" s="26"/>
      <c r="G19" s="24"/>
      <c r="H19" s="23"/>
      <c r="I19" s="23"/>
      <c r="J19" s="23"/>
      <c r="K19" s="23"/>
      <c r="L19" s="156"/>
      <c r="M19" s="157"/>
      <c r="N19" s="158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26"/>
      <c r="F20" s="26"/>
      <c r="G20" s="24"/>
      <c r="H20" s="23"/>
      <c r="I20" s="23"/>
      <c r="J20" s="23"/>
      <c r="K20" s="23"/>
      <c r="L20" s="156"/>
      <c r="M20" s="157"/>
      <c r="N20" s="158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26"/>
      <c r="F21" s="26"/>
      <c r="G21" s="24"/>
      <c r="H21" s="23"/>
      <c r="I21" s="23"/>
      <c r="J21" s="23"/>
      <c r="K21" s="23"/>
      <c r="L21" s="156"/>
      <c r="M21" s="157"/>
      <c r="N21" s="158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26"/>
      <c r="F22" s="26"/>
      <c r="G22" s="24"/>
      <c r="H22" s="23"/>
      <c r="I22" s="23"/>
      <c r="J22" s="23"/>
      <c r="K22" s="23"/>
      <c r="L22" s="156"/>
      <c r="M22" s="157"/>
      <c r="N22" s="158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26"/>
      <c r="F23" s="26"/>
      <c r="G23" s="24"/>
      <c r="H23" s="23"/>
      <c r="I23" s="23"/>
      <c r="J23" s="23"/>
      <c r="K23" s="23"/>
      <c r="L23" s="156"/>
      <c r="M23" s="157"/>
      <c r="N23" s="158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26"/>
      <c r="F24" s="26"/>
      <c r="G24" s="24"/>
      <c r="H24" s="23"/>
      <c r="I24" s="23"/>
      <c r="J24" s="23"/>
      <c r="K24" s="23"/>
      <c r="L24" s="156"/>
      <c r="M24" s="157"/>
      <c r="N24" s="158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56"/>
      <c r="M25" s="157"/>
      <c r="N25" s="158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56"/>
      <c r="M26" s="157"/>
      <c r="N26" s="158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56"/>
      <c r="M27" s="157"/>
      <c r="N27" s="158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66"/>
      <c r="F28" s="66"/>
      <c r="G28" s="24"/>
      <c r="H28" s="23"/>
      <c r="I28" s="23"/>
      <c r="J28" s="23"/>
      <c r="K28" s="23"/>
      <c r="L28" s="156"/>
      <c r="M28" s="157"/>
      <c r="N28" s="158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67"/>
      <c r="F29" s="67"/>
      <c r="G29" s="24"/>
      <c r="H29" s="23"/>
      <c r="I29" s="23"/>
      <c r="J29" s="23"/>
      <c r="K29" s="23"/>
      <c r="L29" s="156"/>
      <c r="M29" s="157"/>
      <c r="N29" s="158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67"/>
      <c r="F30" s="67"/>
      <c r="G30" s="24"/>
      <c r="H30" s="23"/>
      <c r="I30" s="23"/>
      <c r="J30" s="23"/>
      <c r="K30" s="23"/>
      <c r="L30" s="156"/>
      <c r="M30" s="157"/>
      <c r="N30" s="158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67"/>
      <c r="F31" s="67"/>
      <c r="G31" s="24"/>
      <c r="H31" s="23"/>
      <c r="I31" s="23"/>
      <c r="J31" s="23"/>
      <c r="K31" s="23"/>
      <c r="L31" s="156"/>
      <c r="M31" s="157"/>
      <c r="N31" s="158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67"/>
      <c r="F32" s="67"/>
      <c r="G32" s="24"/>
      <c r="H32" s="23"/>
      <c r="I32" s="23"/>
      <c r="J32" s="23"/>
      <c r="K32" s="23"/>
      <c r="L32" s="156"/>
      <c r="M32" s="157"/>
      <c r="N32" s="158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67"/>
      <c r="F33" s="67"/>
      <c r="G33" s="24"/>
      <c r="H33" s="23"/>
      <c r="I33" s="23"/>
      <c r="J33" s="23"/>
      <c r="K33" s="23"/>
      <c r="L33" s="156"/>
      <c r="M33" s="157"/>
      <c r="N33" s="158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67"/>
      <c r="F34" s="67"/>
      <c r="G34" s="24"/>
      <c r="H34" s="23"/>
      <c r="I34" s="23"/>
      <c r="J34" s="23"/>
      <c r="K34" s="23"/>
      <c r="L34" s="156"/>
      <c r="M34" s="157"/>
      <c r="N34" s="158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67"/>
      <c r="F35" s="67"/>
      <c r="G35" s="24"/>
      <c r="H35" s="23"/>
      <c r="I35" s="23"/>
      <c r="J35" s="23"/>
      <c r="K35" s="23"/>
      <c r="L35" s="156"/>
      <c r="M35" s="157"/>
      <c r="N35" s="158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67"/>
      <c r="F36" s="67"/>
      <c r="G36" s="24"/>
      <c r="H36" s="23"/>
      <c r="I36" s="23"/>
      <c r="J36" s="23"/>
      <c r="K36" s="23"/>
      <c r="L36" s="156"/>
      <c r="M36" s="157"/>
      <c r="N36" s="158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67"/>
      <c r="F37" s="67"/>
      <c r="G37" s="24"/>
      <c r="H37" s="23"/>
      <c r="I37" s="23"/>
      <c r="J37" s="23"/>
      <c r="K37" s="23"/>
      <c r="L37" s="156"/>
      <c r="M37" s="157"/>
      <c r="N37" s="158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67"/>
      <c r="F38" s="67"/>
      <c r="G38" s="24"/>
      <c r="H38" s="23"/>
      <c r="I38" s="23"/>
      <c r="J38" s="23"/>
      <c r="K38" s="23"/>
      <c r="L38" s="156"/>
      <c r="M38" s="157"/>
      <c r="N38" s="158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67"/>
      <c r="F39" s="67"/>
      <c r="G39" s="24"/>
      <c r="H39" s="23"/>
      <c r="I39" s="23"/>
      <c r="J39" s="23"/>
      <c r="K39" s="23"/>
      <c r="L39" s="156"/>
      <c r="M39" s="157"/>
      <c r="N39" s="158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67"/>
      <c r="F40" s="67"/>
      <c r="G40" s="24"/>
      <c r="H40" s="23"/>
      <c r="I40" s="23"/>
      <c r="J40" s="23"/>
      <c r="K40" s="23"/>
      <c r="L40" s="156"/>
      <c r="M40" s="157"/>
      <c r="N40" s="158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67"/>
      <c r="F41" s="67"/>
      <c r="G41" s="24"/>
      <c r="H41" s="23"/>
      <c r="I41" s="23"/>
      <c r="J41" s="23"/>
      <c r="K41" s="23"/>
      <c r="L41" s="156"/>
      <c r="M41" s="157"/>
      <c r="N41" s="158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67"/>
      <c r="F42" s="67"/>
      <c r="G42" s="24"/>
      <c r="H42" s="23"/>
      <c r="I42" s="23"/>
      <c r="J42" s="23"/>
      <c r="K42" s="23"/>
      <c r="L42" s="156"/>
      <c r="M42" s="157"/>
      <c r="N42" s="158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67"/>
      <c r="F43" s="67"/>
      <c r="G43" s="24"/>
      <c r="H43" s="23"/>
      <c r="I43" s="23"/>
      <c r="J43" s="23"/>
      <c r="K43" s="23"/>
      <c r="L43" s="156"/>
      <c r="M43" s="157"/>
      <c r="N43" s="158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26"/>
      <c r="F44" s="26"/>
      <c r="G44" s="24"/>
      <c r="H44" s="23"/>
      <c r="I44" s="23"/>
      <c r="J44" s="23"/>
      <c r="K44" s="23"/>
      <c r="L44" s="156"/>
      <c r="M44" s="157"/>
      <c r="N44" s="158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26"/>
      <c r="F45" s="26"/>
      <c r="G45" s="24"/>
      <c r="H45" s="23"/>
      <c r="I45" s="23"/>
      <c r="J45" s="23"/>
      <c r="K45" s="23"/>
      <c r="L45" s="156"/>
      <c r="M45" s="157"/>
      <c r="N45" s="158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26"/>
      <c r="F46" s="26"/>
      <c r="G46" s="24"/>
      <c r="H46" s="23"/>
      <c r="I46" s="23"/>
      <c r="J46" s="23"/>
      <c r="K46" s="23"/>
      <c r="L46" s="156"/>
      <c r="M46" s="157"/>
      <c r="N46" s="158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26"/>
      <c r="F47" s="26"/>
      <c r="G47" s="24"/>
      <c r="H47" s="23"/>
      <c r="I47" s="23"/>
      <c r="J47" s="23"/>
      <c r="K47" s="23"/>
      <c r="L47" s="156"/>
      <c r="M47" s="157"/>
      <c r="N47" s="158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26"/>
      <c r="F48" s="26"/>
      <c r="G48" s="24"/>
      <c r="H48" s="23"/>
      <c r="I48" s="23"/>
      <c r="J48" s="23"/>
      <c r="K48" s="23"/>
      <c r="L48" s="156"/>
      <c r="M48" s="157"/>
      <c r="N48" s="158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26"/>
      <c r="F49" s="26"/>
      <c r="G49" s="24"/>
      <c r="H49" s="23"/>
      <c r="I49" s="23"/>
      <c r="J49" s="23"/>
      <c r="K49" s="23"/>
      <c r="L49" s="156"/>
      <c r="M49" s="157"/>
      <c r="N49" s="158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26"/>
      <c r="F50" s="26"/>
      <c r="G50" s="24"/>
      <c r="H50" s="23"/>
      <c r="I50" s="23"/>
      <c r="J50" s="23"/>
      <c r="K50" s="23"/>
      <c r="L50" s="156"/>
      <c r="M50" s="157"/>
      <c r="N50" s="158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26"/>
      <c r="F51" s="26"/>
      <c r="G51" s="24"/>
      <c r="H51" s="23"/>
      <c r="I51" s="23"/>
      <c r="J51" s="23"/>
      <c r="K51" s="23"/>
      <c r="L51" s="156"/>
      <c r="M51" s="157"/>
      <c r="N51" s="158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26"/>
      <c r="F52" s="26"/>
      <c r="G52" s="24"/>
      <c r="H52" s="23"/>
      <c r="I52" s="23"/>
      <c r="J52" s="23"/>
      <c r="K52" s="23"/>
      <c r="L52" s="156"/>
      <c r="M52" s="157"/>
      <c r="N52" s="158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26"/>
      <c r="F53" s="26"/>
      <c r="G53" s="24"/>
      <c r="H53" s="23"/>
      <c r="I53" s="23"/>
      <c r="J53" s="23"/>
      <c r="K53" s="23"/>
      <c r="L53" s="156"/>
      <c r="M53" s="157"/>
      <c r="N53" s="158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26"/>
      <c r="F54" s="26"/>
      <c r="G54" s="24"/>
      <c r="H54" s="23"/>
      <c r="I54" s="23"/>
      <c r="J54" s="23"/>
      <c r="K54" s="23"/>
      <c r="L54" s="156"/>
      <c r="M54" s="157"/>
      <c r="N54" s="158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26"/>
      <c r="F55" s="26"/>
      <c r="G55" s="24"/>
      <c r="H55" s="23"/>
      <c r="I55" s="23"/>
      <c r="J55" s="23"/>
      <c r="K55" s="23"/>
      <c r="L55" s="156"/>
      <c r="M55" s="157"/>
      <c r="N55" s="158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26"/>
      <c r="F56" s="26"/>
      <c r="G56" s="24"/>
      <c r="H56" s="23"/>
      <c r="I56" s="23"/>
      <c r="J56" s="23"/>
      <c r="K56" s="23"/>
      <c r="L56" s="156"/>
      <c r="M56" s="157"/>
      <c r="N56" s="158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26"/>
      <c r="F57" s="26"/>
      <c r="G57" s="24"/>
      <c r="H57" s="23"/>
      <c r="I57" s="23"/>
      <c r="J57" s="23"/>
      <c r="K57" s="23"/>
      <c r="L57" s="156"/>
      <c r="M57" s="157"/>
      <c r="N57" s="158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26"/>
      <c r="F58" s="26"/>
      <c r="G58" s="24"/>
      <c r="H58" s="23"/>
      <c r="I58" s="23"/>
      <c r="J58" s="23"/>
      <c r="K58" s="23"/>
      <c r="L58" s="156"/>
      <c r="M58" s="157"/>
      <c r="N58" s="158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26"/>
      <c r="F59" s="26"/>
      <c r="G59" s="24"/>
      <c r="H59" s="23"/>
      <c r="I59" s="23"/>
      <c r="J59" s="23"/>
      <c r="K59" s="23"/>
      <c r="L59" s="156"/>
      <c r="M59" s="157"/>
      <c r="N59" s="158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26"/>
      <c r="F60" s="26"/>
      <c r="G60" s="24"/>
      <c r="H60" s="23"/>
      <c r="I60" s="23"/>
      <c r="J60" s="23"/>
      <c r="K60" s="23"/>
      <c r="L60" s="156"/>
      <c r="M60" s="157"/>
      <c r="N60" s="158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26"/>
      <c r="F61" s="26"/>
      <c r="G61" s="24"/>
      <c r="H61" s="23"/>
      <c r="I61" s="23"/>
      <c r="J61" s="23"/>
      <c r="K61" s="23"/>
      <c r="L61" s="156"/>
      <c r="M61" s="157"/>
      <c r="N61" s="158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26"/>
      <c r="F62" s="26"/>
      <c r="G62" s="24"/>
      <c r="H62" s="23"/>
      <c r="I62" s="23"/>
      <c r="J62" s="23"/>
      <c r="K62" s="23"/>
      <c r="L62" s="156"/>
      <c r="M62" s="157"/>
      <c r="N62" s="158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26"/>
      <c r="F63" s="26"/>
      <c r="G63" s="24"/>
      <c r="H63" s="23"/>
      <c r="I63" s="23"/>
      <c r="J63" s="23"/>
      <c r="K63" s="23"/>
      <c r="L63" s="156"/>
      <c r="M63" s="157"/>
      <c r="N63" s="158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26"/>
      <c r="F64" s="26"/>
      <c r="G64" s="24"/>
      <c r="H64" s="23"/>
      <c r="I64" s="23"/>
      <c r="J64" s="23"/>
      <c r="K64" s="23"/>
      <c r="L64" s="156"/>
      <c r="M64" s="157"/>
      <c r="N64" s="158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26"/>
      <c r="F65" s="26"/>
      <c r="G65" s="24"/>
      <c r="H65" s="23"/>
      <c r="I65" s="23"/>
      <c r="J65" s="23"/>
      <c r="K65" s="23"/>
      <c r="L65" s="156"/>
      <c r="M65" s="157"/>
      <c r="N65" s="158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26"/>
      <c r="F66" s="26"/>
      <c r="G66" s="24"/>
      <c r="H66" s="23"/>
      <c r="I66" s="23"/>
      <c r="J66" s="23"/>
      <c r="K66" s="23"/>
      <c r="L66" s="156"/>
      <c r="M66" s="157"/>
      <c r="N66" s="158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26"/>
      <c r="F67" s="26"/>
      <c r="G67" s="24"/>
      <c r="H67" s="23"/>
      <c r="I67" s="23"/>
      <c r="J67" s="23"/>
      <c r="K67" s="23"/>
      <c r="L67" s="156"/>
      <c r="M67" s="157"/>
      <c r="N67" s="158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26"/>
      <c r="F68" s="26"/>
      <c r="G68" s="24"/>
      <c r="H68" s="23"/>
      <c r="I68" s="23"/>
      <c r="J68" s="23"/>
      <c r="K68" s="23"/>
      <c r="L68" s="156"/>
      <c r="M68" s="157"/>
      <c r="N68" s="158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26"/>
      <c r="F69" s="26"/>
      <c r="G69" s="24"/>
      <c r="H69" s="23"/>
      <c r="I69" s="23"/>
      <c r="J69" s="23"/>
      <c r="K69" s="23"/>
      <c r="L69" s="156"/>
      <c r="M69" s="157"/>
      <c r="N69" s="158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26"/>
      <c r="F70" s="26"/>
      <c r="G70" s="24"/>
      <c r="H70" s="23"/>
      <c r="I70" s="23"/>
      <c r="J70" s="23"/>
      <c r="K70" s="23"/>
      <c r="L70" s="156"/>
      <c r="M70" s="157"/>
      <c r="N70" s="158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26"/>
      <c r="F71" s="26"/>
      <c r="G71" s="24"/>
      <c r="H71" s="23"/>
      <c r="I71" s="23"/>
      <c r="J71" s="23"/>
      <c r="K71" s="23"/>
      <c r="L71" s="156"/>
      <c r="M71" s="157"/>
      <c r="N71" s="158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26"/>
      <c r="F72" s="26"/>
      <c r="G72" s="24"/>
      <c r="H72" s="23"/>
      <c r="I72" s="23"/>
      <c r="J72" s="23"/>
      <c r="K72" s="23"/>
      <c r="L72" s="156"/>
      <c r="M72" s="157"/>
      <c r="N72" s="158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26"/>
      <c r="F73" s="26"/>
      <c r="G73" s="24"/>
      <c r="H73" s="23"/>
      <c r="I73" s="23"/>
      <c r="J73" s="23"/>
      <c r="K73" s="23"/>
      <c r="L73" s="156"/>
      <c r="M73" s="157"/>
      <c r="N73" s="158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26"/>
      <c r="F74" s="26"/>
      <c r="G74" s="24"/>
      <c r="H74" s="23"/>
      <c r="I74" s="23"/>
      <c r="J74" s="23"/>
      <c r="K74" s="23"/>
      <c r="L74" s="156"/>
      <c r="M74" s="157"/>
      <c r="N74" s="158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26"/>
      <c r="F75" s="26"/>
      <c r="G75" s="24"/>
      <c r="H75" s="23"/>
      <c r="I75" s="23"/>
      <c r="J75" s="23"/>
      <c r="K75" s="23"/>
      <c r="L75" s="156"/>
      <c r="M75" s="157"/>
      <c r="N75" s="158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26"/>
      <c r="F76" s="26"/>
      <c r="G76" s="24"/>
      <c r="H76" s="23"/>
      <c r="I76" s="23"/>
      <c r="J76" s="23"/>
      <c r="K76" s="23"/>
      <c r="L76" s="156"/>
      <c r="M76" s="157"/>
      <c r="N76" s="158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26"/>
      <c r="F77" s="26"/>
      <c r="G77" s="24"/>
      <c r="H77" s="23"/>
      <c r="I77" s="23"/>
      <c r="J77" s="23"/>
      <c r="K77" s="23"/>
      <c r="L77" s="156"/>
      <c r="M77" s="157"/>
      <c r="N77" s="158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26"/>
      <c r="F78" s="26"/>
      <c r="G78" s="24"/>
      <c r="H78" s="23"/>
      <c r="I78" s="23"/>
      <c r="J78" s="23"/>
      <c r="K78" s="23"/>
      <c r="L78" s="156"/>
      <c r="M78" s="157"/>
      <c r="N78" s="158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26"/>
      <c r="F79" s="26"/>
      <c r="G79" s="24"/>
      <c r="H79" s="23"/>
      <c r="I79" s="23"/>
      <c r="J79" s="23"/>
      <c r="K79" s="23"/>
      <c r="L79" s="156"/>
      <c r="M79" s="157"/>
      <c r="N79" s="158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26"/>
      <c r="F80" s="26"/>
      <c r="G80" s="24"/>
      <c r="H80" s="23"/>
      <c r="I80" s="23"/>
      <c r="J80" s="23"/>
      <c r="K80" s="23"/>
      <c r="L80" s="156"/>
      <c r="M80" s="157"/>
      <c r="N80" s="158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26"/>
      <c r="F81" s="26"/>
      <c r="G81" s="24"/>
      <c r="H81" s="23"/>
      <c r="I81" s="23"/>
      <c r="J81" s="23"/>
      <c r="K81" s="23"/>
      <c r="L81" s="156"/>
      <c r="M81" s="157"/>
      <c r="N81" s="158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26"/>
      <c r="F82" s="26"/>
      <c r="G82" s="24"/>
      <c r="H82" s="23"/>
      <c r="I82" s="23"/>
      <c r="J82" s="23"/>
      <c r="K82" s="23"/>
      <c r="L82" s="156"/>
      <c r="M82" s="157"/>
      <c r="N82" s="158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26"/>
      <c r="F83" s="26"/>
      <c r="G83" s="24"/>
      <c r="H83" s="23"/>
      <c r="I83" s="23"/>
      <c r="J83" s="23"/>
      <c r="K83" s="23"/>
      <c r="L83" s="156"/>
      <c r="M83" s="157"/>
      <c r="N83" s="158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26"/>
      <c r="F84" s="26"/>
      <c r="G84" s="24"/>
      <c r="H84" s="23"/>
      <c r="I84" s="23"/>
      <c r="J84" s="23"/>
      <c r="K84" s="23"/>
      <c r="L84" s="156"/>
      <c r="M84" s="157"/>
      <c r="N84" s="158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26"/>
      <c r="F85" s="26"/>
      <c r="G85" s="24"/>
      <c r="H85" s="23"/>
      <c r="I85" s="23"/>
      <c r="J85" s="23"/>
      <c r="K85" s="23"/>
      <c r="L85" s="156"/>
      <c r="M85" s="157"/>
      <c r="N85" s="158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26"/>
      <c r="F86" s="26"/>
      <c r="G86" s="24"/>
      <c r="H86" s="23"/>
      <c r="I86" s="23"/>
      <c r="J86" s="23"/>
      <c r="K86" s="23"/>
      <c r="L86" s="156"/>
      <c r="M86" s="157"/>
      <c r="N86" s="158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26"/>
      <c r="F87" s="26"/>
      <c r="G87" s="24"/>
      <c r="H87" s="23"/>
      <c r="I87" s="23"/>
      <c r="J87" s="23"/>
      <c r="K87" s="23"/>
      <c r="L87" s="156"/>
      <c r="M87" s="157"/>
      <c r="N87" s="158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26"/>
      <c r="F88" s="26"/>
      <c r="G88" s="24"/>
      <c r="H88" s="23"/>
      <c r="I88" s="23"/>
      <c r="J88" s="23"/>
      <c r="K88" s="23"/>
      <c r="L88" s="156"/>
      <c r="M88" s="157"/>
      <c r="N88" s="158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26"/>
      <c r="F89" s="26"/>
      <c r="G89" s="24"/>
      <c r="H89" s="23"/>
      <c r="I89" s="23"/>
      <c r="J89" s="23"/>
      <c r="K89" s="23"/>
      <c r="L89" s="156"/>
      <c r="M89" s="157"/>
      <c r="N89" s="158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26"/>
      <c r="F90" s="26"/>
      <c r="G90" s="24"/>
      <c r="H90" s="23"/>
      <c r="I90" s="23"/>
      <c r="J90" s="23"/>
      <c r="K90" s="23"/>
      <c r="L90" s="156"/>
      <c r="M90" s="157"/>
      <c r="N90" s="158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26"/>
      <c r="F91" s="26"/>
      <c r="G91" s="24"/>
      <c r="H91" s="23"/>
      <c r="I91" s="23"/>
      <c r="J91" s="23"/>
      <c r="K91" s="23"/>
      <c r="L91" s="156"/>
      <c r="M91" s="157"/>
      <c r="N91" s="158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26"/>
      <c r="F92" s="26"/>
      <c r="G92" s="24"/>
      <c r="H92" s="23"/>
      <c r="I92" s="23"/>
      <c r="J92" s="23"/>
      <c r="K92" s="23"/>
      <c r="L92" s="156"/>
      <c r="M92" s="157"/>
      <c r="N92" s="158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26"/>
      <c r="F93" s="26"/>
      <c r="G93" s="24"/>
      <c r="H93" s="23"/>
      <c r="I93" s="23"/>
      <c r="J93" s="23"/>
      <c r="K93" s="23"/>
      <c r="L93" s="156"/>
      <c r="M93" s="157"/>
      <c r="N93" s="158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26"/>
      <c r="F94" s="26"/>
      <c r="G94" s="24"/>
      <c r="H94" s="23"/>
      <c r="I94" s="23"/>
      <c r="J94" s="23"/>
      <c r="K94" s="23"/>
      <c r="L94" s="156"/>
      <c r="M94" s="157"/>
      <c r="N94" s="158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26"/>
      <c r="F95" s="26"/>
      <c r="G95" s="24"/>
      <c r="H95" s="23"/>
      <c r="I95" s="23"/>
      <c r="J95" s="23"/>
      <c r="K95" s="23"/>
      <c r="L95" s="156"/>
      <c r="M95" s="157"/>
      <c r="N95" s="158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26"/>
      <c r="F96" s="26"/>
      <c r="G96" s="24"/>
      <c r="H96" s="23"/>
      <c r="I96" s="23"/>
      <c r="J96" s="23"/>
      <c r="K96" s="23"/>
      <c r="L96" s="156"/>
      <c r="M96" s="157"/>
      <c r="N96" s="158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26"/>
      <c r="F97" s="26"/>
      <c r="G97" s="24"/>
      <c r="H97" s="23"/>
      <c r="I97" s="23"/>
      <c r="J97" s="23"/>
      <c r="K97" s="23"/>
      <c r="L97" s="156"/>
      <c r="M97" s="157"/>
      <c r="N97" s="158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26"/>
      <c r="F98" s="26"/>
      <c r="G98" s="24"/>
      <c r="H98" s="23"/>
      <c r="I98" s="23"/>
      <c r="J98" s="23"/>
      <c r="K98" s="23"/>
      <c r="L98" s="156"/>
      <c r="M98" s="157"/>
      <c r="N98" s="158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26"/>
      <c r="F99" s="26"/>
      <c r="G99" s="24"/>
      <c r="H99" s="23"/>
      <c r="I99" s="23"/>
      <c r="J99" s="23"/>
      <c r="K99" s="23"/>
      <c r="L99" s="156"/>
      <c r="M99" s="157"/>
      <c r="N99" s="158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26"/>
      <c r="F100" s="26"/>
      <c r="G100" s="24"/>
      <c r="H100" s="23"/>
      <c r="I100" s="23"/>
      <c r="J100" s="23"/>
      <c r="K100" s="23"/>
      <c r="L100" s="156"/>
      <c r="M100" s="157"/>
      <c r="N100" s="158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26"/>
      <c r="F101" s="26"/>
      <c r="G101" s="24"/>
      <c r="H101" s="23"/>
      <c r="I101" s="23"/>
      <c r="J101" s="23"/>
      <c r="K101" s="23"/>
      <c r="L101" s="156"/>
      <c r="M101" s="157"/>
      <c r="N101" s="158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26"/>
      <c r="F102" s="26"/>
      <c r="G102" s="24"/>
      <c r="H102" s="23"/>
      <c r="I102" s="23"/>
      <c r="J102" s="23"/>
      <c r="K102" s="23"/>
      <c r="L102" s="156"/>
      <c r="M102" s="157"/>
      <c r="N102" s="158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26"/>
      <c r="F103" s="26"/>
      <c r="G103" s="24"/>
      <c r="H103" s="23"/>
      <c r="I103" s="23"/>
      <c r="J103" s="23"/>
      <c r="K103" s="23"/>
      <c r="L103" s="156"/>
      <c r="M103" s="157"/>
      <c r="N103" s="158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26"/>
      <c r="F104" s="26"/>
      <c r="G104" s="24"/>
      <c r="H104" s="23"/>
      <c r="I104" s="23"/>
      <c r="J104" s="23"/>
      <c r="K104" s="23"/>
      <c r="L104" s="156"/>
      <c r="M104" s="157"/>
      <c r="N104" s="158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26"/>
      <c r="F105" s="26"/>
      <c r="G105" s="24"/>
      <c r="H105" s="23"/>
      <c r="I105" s="23"/>
      <c r="J105" s="23"/>
      <c r="K105" s="23"/>
      <c r="L105" s="156"/>
      <c r="M105" s="157"/>
      <c r="N105" s="158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26"/>
      <c r="F106" s="26"/>
      <c r="G106" s="24"/>
      <c r="H106" s="23"/>
      <c r="I106" s="23"/>
      <c r="J106" s="23"/>
      <c r="K106" s="23"/>
      <c r="L106" s="156"/>
      <c r="M106" s="157"/>
      <c r="N106" s="158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26"/>
      <c r="F107" s="26"/>
      <c r="G107" s="24"/>
      <c r="H107" s="23"/>
      <c r="I107" s="23"/>
      <c r="J107" s="23"/>
      <c r="K107" s="23"/>
      <c r="L107" s="156"/>
      <c r="M107" s="157"/>
      <c r="N107" s="158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26"/>
      <c r="F108" s="26"/>
      <c r="G108" s="24"/>
      <c r="H108" s="23"/>
      <c r="I108" s="23"/>
      <c r="J108" s="23"/>
      <c r="K108" s="23"/>
      <c r="L108" s="156"/>
      <c r="M108" s="157"/>
      <c r="N108" s="158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26"/>
      <c r="F109" s="26"/>
      <c r="G109" s="24"/>
      <c r="H109" s="23"/>
      <c r="I109" s="23"/>
      <c r="J109" s="23"/>
      <c r="K109" s="23"/>
      <c r="L109" s="156"/>
      <c r="M109" s="157"/>
      <c r="N109" s="158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26"/>
      <c r="F110" s="26"/>
      <c r="G110" s="24"/>
      <c r="H110" s="23"/>
      <c r="I110" s="23"/>
      <c r="J110" s="23"/>
      <c r="K110" s="23"/>
      <c r="L110" s="156"/>
      <c r="M110" s="157"/>
      <c r="N110" s="158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26"/>
      <c r="F111" s="26"/>
      <c r="G111" s="24"/>
      <c r="H111" s="23"/>
      <c r="I111" s="23"/>
      <c r="J111" s="23"/>
      <c r="K111" s="23"/>
      <c r="L111" s="156"/>
      <c r="M111" s="157"/>
      <c r="N111" s="158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26"/>
      <c r="F112" s="26"/>
      <c r="G112" s="24"/>
      <c r="H112" s="23"/>
      <c r="I112" s="23"/>
      <c r="J112" s="23"/>
      <c r="K112" s="23"/>
      <c r="L112" s="156"/>
      <c r="M112" s="157"/>
      <c r="N112" s="158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26"/>
      <c r="F113" s="26"/>
      <c r="G113" s="24"/>
      <c r="H113" s="23"/>
      <c r="I113" s="23"/>
      <c r="J113" s="23"/>
      <c r="K113" s="23"/>
      <c r="L113" s="156"/>
      <c r="M113" s="157"/>
      <c r="N113" s="158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26"/>
      <c r="F114" s="26"/>
      <c r="G114" s="24"/>
      <c r="H114" s="23"/>
      <c r="I114" s="23"/>
      <c r="J114" s="23"/>
      <c r="K114" s="23"/>
      <c r="L114" s="156"/>
      <c r="M114" s="157"/>
      <c r="N114" s="158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26"/>
      <c r="F115" s="26"/>
      <c r="G115" s="24"/>
      <c r="H115" s="23"/>
      <c r="I115" s="23"/>
      <c r="J115" s="23"/>
      <c r="K115" s="23"/>
      <c r="L115" s="156"/>
      <c r="M115" s="157"/>
      <c r="N115" s="158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26"/>
      <c r="F116" s="26"/>
      <c r="G116" s="24"/>
      <c r="H116" s="23"/>
      <c r="I116" s="23"/>
      <c r="J116" s="23"/>
      <c r="K116" s="23"/>
      <c r="L116" s="156"/>
      <c r="M116" s="157"/>
      <c r="N116" s="158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26"/>
      <c r="F117" s="26"/>
      <c r="G117" s="24"/>
      <c r="H117" s="23"/>
      <c r="I117" s="23"/>
      <c r="J117" s="23"/>
      <c r="K117" s="23"/>
      <c r="L117" s="156"/>
      <c r="M117" s="157"/>
      <c r="N117" s="158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26"/>
      <c r="F118" s="26"/>
      <c r="G118" s="24"/>
      <c r="H118" s="23"/>
      <c r="I118" s="23"/>
      <c r="J118" s="23"/>
      <c r="K118" s="23"/>
      <c r="L118" s="156"/>
      <c r="M118" s="157"/>
      <c r="N118" s="158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26"/>
      <c r="F119" s="26"/>
      <c r="G119" s="24"/>
      <c r="H119" s="23"/>
      <c r="I119" s="23"/>
      <c r="J119" s="23"/>
      <c r="K119" s="23"/>
      <c r="L119" s="156"/>
      <c r="M119" s="157"/>
      <c r="N119" s="158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26"/>
      <c r="F120" s="26"/>
      <c r="G120" s="24"/>
      <c r="H120" s="23"/>
      <c r="I120" s="23"/>
      <c r="J120" s="23"/>
      <c r="K120" s="23"/>
      <c r="L120" s="156"/>
      <c r="M120" s="157"/>
      <c r="N120" s="158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26"/>
      <c r="F121" s="26"/>
      <c r="G121" s="24"/>
      <c r="H121" s="23"/>
      <c r="I121" s="23"/>
      <c r="J121" s="23"/>
      <c r="K121" s="23"/>
      <c r="L121" s="156"/>
      <c r="M121" s="157"/>
      <c r="N121" s="158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26"/>
      <c r="F122" s="26"/>
      <c r="G122" s="24"/>
      <c r="H122" s="23"/>
      <c r="I122" s="23"/>
      <c r="J122" s="23"/>
      <c r="K122" s="23"/>
      <c r="L122" s="156"/>
      <c r="M122" s="157"/>
      <c r="N122" s="158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26"/>
      <c r="F123" s="26"/>
      <c r="G123" s="24"/>
      <c r="H123" s="23"/>
      <c r="I123" s="23"/>
      <c r="J123" s="23"/>
      <c r="K123" s="23"/>
      <c r="L123" s="156"/>
      <c r="M123" s="157"/>
      <c r="N123" s="158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26"/>
      <c r="F124" s="26"/>
      <c r="G124" s="24"/>
      <c r="H124" s="23"/>
      <c r="I124" s="23"/>
      <c r="J124" s="23"/>
      <c r="K124" s="23"/>
      <c r="L124" s="156"/>
      <c r="M124" s="157"/>
      <c r="N124" s="158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26"/>
      <c r="F125" s="26"/>
      <c r="G125" s="24"/>
      <c r="H125" s="23"/>
      <c r="I125" s="23"/>
      <c r="J125" s="23"/>
      <c r="K125" s="23"/>
      <c r="L125" s="156"/>
      <c r="M125" s="157"/>
      <c r="N125" s="158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26"/>
      <c r="F126" s="26"/>
      <c r="G126" s="24"/>
      <c r="H126" s="23"/>
      <c r="I126" s="23"/>
      <c r="J126" s="23"/>
      <c r="K126" s="23"/>
      <c r="L126" s="156"/>
      <c r="M126" s="157"/>
      <c r="N126" s="158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26"/>
      <c r="F127" s="26"/>
      <c r="G127" s="24"/>
      <c r="H127" s="23"/>
      <c r="I127" s="23"/>
      <c r="J127" s="23"/>
      <c r="K127" s="23"/>
      <c r="L127" s="156"/>
      <c r="M127" s="157"/>
      <c r="N127" s="158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26"/>
      <c r="F128" s="26"/>
      <c r="G128" s="24"/>
      <c r="H128" s="23"/>
      <c r="I128" s="23"/>
      <c r="J128" s="23"/>
      <c r="K128" s="23"/>
      <c r="L128" s="156"/>
      <c r="M128" s="157"/>
      <c r="N128" s="158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26"/>
      <c r="F129" s="26"/>
      <c r="G129" s="24"/>
      <c r="H129" s="23"/>
      <c r="I129" s="23"/>
      <c r="J129" s="23"/>
      <c r="K129" s="23"/>
      <c r="L129" s="156"/>
      <c r="M129" s="157"/>
      <c r="N129" s="158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26"/>
      <c r="F130" s="26"/>
      <c r="G130" s="24"/>
      <c r="H130" s="23"/>
      <c r="I130" s="23"/>
      <c r="J130" s="23"/>
      <c r="K130" s="23"/>
      <c r="L130" s="156"/>
      <c r="M130" s="157"/>
      <c r="N130" s="158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26"/>
      <c r="F131" s="26"/>
      <c r="G131" s="24"/>
      <c r="H131" s="23"/>
      <c r="I131" s="23"/>
      <c r="J131" s="23"/>
      <c r="K131" s="23"/>
      <c r="L131" s="156"/>
      <c r="M131" s="157"/>
      <c r="N131" s="158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26"/>
      <c r="F132" s="26"/>
      <c r="G132" s="24"/>
      <c r="H132" s="23"/>
      <c r="I132" s="23"/>
      <c r="J132" s="23"/>
      <c r="K132" s="23"/>
      <c r="L132" s="156"/>
      <c r="M132" s="157"/>
      <c r="N132" s="158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26"/>
      <c r="F133" s="26"/>
      <c r="G133" s="24"/>
      <c r="H133" s="23"/>
      <c r="I133" s="23"/>
      <c r="J133" s="23"/>
      <c r="K133" s="23"/>
      <c r="L133" s="156"/>
      <c r="M133" s="157"/>
      <c r="N133" s="158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26"/>
      <c r="F134" s="26"/>
      <c r="G134" s="24"/>
      <c r="H134" s="23"/>
      <c r="I134" s="23"/>
      <c r="J134" s="23"/>
      <c r="K134" s="23"/>
      <c r="L134" s="156"/>
      <c r="M134" s="157"/>
      <c r="N134" s="158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26"/>
      <c r="F135" s="26"/>
      <c r="G135" s="24"/>
      <c r="H135" s="23"/>
      <c r="I135" s="23"/>
      <c r="J135" s="23"/>
      <c r="K135" s="23"/>
      <c r="L135" s="156"/>
      <c r="M135" s="157"/>
      <c r="N135" s="158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26"/>
      <c r="F136" s="26"/>
      <c r="G136" s="24"/>
      <c r="H136" s="23"/>
      <c r="I136" s="23"/>
      <c r="J136" s="23"/>
      <c r="K136" s="23"/>
      <c r="L136" s="156"/>
      <c r="M136" s="157"/>
      <c r="N136" s="158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26"/>
      <c r="F137" s="26"/>
      <c r="G137" s="24"/>
      <c r="H137" s="23"/>
      <c r="I137" s="23"/>
      <c r="J137" s="23"/>
      <c r="K137" s="23"/>
      <c r="L137" s="156"/>
      <c r="M137" s="157"/>
      <c r="N137" s="158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26"/>
      <c r="F138" s="26"/>
      <c r="G138" s="24"/>
      <c r="H138" s="23"/>
      <c r="I138" s="23"/>
      <c r="J138" s="23"/>
      <c r="K138" s="23"/>
      <c r="L138" s="156"/>
      <c r="M138" s="157"/>
      <c r="N138" s="158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26"/>
      <c r="F139" s="26"/>
      <c r="G139" s="24"/>
      <c r="H139" s="23"/>
      <c r="I139" s="23"/>
      <c r="J139" s="23"/>
      <c r="K139" s="23"/>
      <c r="L139" s="156"/>
      <c r="M139" s="157"/>
      <c r="N139" s="158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26"/>
      <c r="F140" s="26"/>
      <c r="G140" s="24"/>
      <c r="H140" s="23"/>
      <c r="I140" s="23"/>
      <c r="J140" s="23"/>
      <c r="K140" s="23"/>
      <c r="L140" s="156"/>
      <c r="M140" s="157"/>
      <c r="N140" s="158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26"/>
      <c r="F141" s="26"/>
      <c r="G141" s="24"/>
      <c r="H141" s="23"/>
      <c r="I141" s="23"/>
      <c r="J141" s="23"/>
      <c r="K141" s="23"/>
      <c r="L141" s="156"/>
      <c r="M141" s="157"/>
      <c r="N141" s="158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26"/>
      <c r="F142" s="26"/>
      <c r="G142" s="24"/>
      <c r="H142" s="23"/>
      <c r="I142" s="23"/>
      <c r="J142" s="23"/>
      <c r="K142" s="23"/>
      <c r="L142" s="156"/>
      <c r="M142" s="157"/>
      <c r="N142" s="158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26"/>
      <c r="F143" s="26"/>
      <c r="G143" s="24"/>
      <c r="H143" s="23"/>
      <c r="I143" s="23"/>
      <c r="J143" s="23"/>
      <c r="K143" s="23"/>
      <c r="L143" s="156"/>
      <c r="M143" s="157"/>
      <c r="N143" s="158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26"/>
      <c r="F144" s="26"/>
      <c r="G144" s="24"/>
      <c r="H144" s="23"/>
      <c r="I144" s="23"/>
      <c r="J144" s="23"/>
      <c r="K144" s="23"/>
      <c r="L144" s="156"/>
      <c r="M144" s="157"/>
      <c r="N144" s="158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26"/>
      <c r="F145" s="26"/>
      <c r="G145" s="24"/>
      <c r="H145" s="23"/>
      <c r="I145" s="23"/>
      <c r="J145" s="23"/>
      <c r="K145" s="23"/>
      <c r="L145" s="156"/>
      <c r="M145" s="157"/>
      <c r="N145" s="158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26"/>
      <c r="F146" s="26"/>
      <c r="G146" s="24"/>
      <c r="H146" s="23"/>
      <c r="I146" s="23"/>
      <c r="J146" s="23"/>
      <c r="K146" s="23"/>
      <c r="L146" s="156"/>
      <c r="M146" s="157"/>
      <c r="N146" s="158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26"/>
      <c r="F147" s="26"/>
      <c r="G147" s="24"/>
      <c r="H147" s="23"/>
      <c r="I147" s="23"/>
      <c r="J147" s="23"/>
      <c r="K147" s="23"/>
      <c r="L147" s="156"/>
      <c r="M147" s="157"/>
      <c r="N147" s="158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26"/>
      <c r="F148" s="26"/>
      <c r="G148" s="24"/>
      <c r="H148" s="23"/>
      <c r="I148" s="23"/>
      <c r="J148" s="23"/>
      <c r="K148" s="23"/>
      <c r="L148" s="156"/>
      <c r="M148" s="157"/>
      <c r="N148" s="158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26"/>
      <c r="F149" s="26"/>
      <c r="G149" s="24"/>
      <c r="H149" s="23"/>
      <c r="I149" s="23"/>
      <c r="J149" s="23"/>
      <c r="K149" s="23"/>
      <c r="L149" s="156"/>
      <c r="M149" s="157"/>
      <c r="N149" s="158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26"/>
      <c r="F150" s="26"/>
      <c r="G150" s="24"/>
      <c r="H150" s="23"/>
      <c r="I150" s="23"/>
      <c r="J150" s="23"/>
      <c r="K150" s="23"/>
      <c r="L150" s="156"/>
      <c r="M150" s="157"/>
      <c r="N150" s="158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26"/>
      <c r="F151" s="26"/>
      <c r="G151" s="24"/>
      <c r="H151" s="23"/>
      <c r="I151" s="23"/>
      <c r="J151" s="23"/>
      <c r="K151" s="23"/>
      <c r="L151" s="156"/>
      <c r="M151" s="157"/>
      <c r="N151" s="158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26"/>
      <c r="F152" s="26"/>
      <c r="G152" s="24"/>
      <c r="H152" s="23"/>
      <c r="I152" s="23"/>
      <c r="J152" s="23"/>
      <c r="K152" s="23"/>
      <c r="L152" s="156"/>
      <c r="M152" s="157"/>
      <c r="N152" s="158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26"/>
      <c r="F153" s="26"/>
      <c r="G153" s="24"/>
      <c r="H153" s="23"/>
      <c r="I153" s="23"/>
      <c r="J153" s="23"/>
      <c r="K153" s="23"/>
      <c r="L153" s="156"/>
      <c r="M153" s="157"/>
      <c r="N153" s="158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26"/>
      <c r="F154" s="26"/>
      <c r="G154" s="24"/>
      <c r="H154" s="23"/>
      <c r="I154" s="23"/>
      <c r="J154" s="23"/>
      <c r="K154" s="23"/>
      <c r="L154" s="156"/>
      <c r="M154" s="157"/>
      <c r="N154" s="158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26"/>
      <c r="F155" s="26"/>
      <c r="G155" s="24"/>
      <c r="H155" s="23"/>
      <c r="I155" s="23"/>
      <c r="J155" s="23"/>
      <c r="K155" s="23"/>
      <c r="L155" s="156"/>
      <c r="M155" s="157"/>
      <c r="N155" s="158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26"/>
      <c r="F156" s="26"/>
      <c r="G156" s="24"/>
      <c r="H156" s="23"/>
      <c r="I156" s="23"/>
      <c r="J156" s="23"/>
      <c r="K156" s="23"/>
      <c r="L156" s="156"/>
      <c r="M156" s="157"/>
      <c r="N156" s="158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26"/>
      <c r="F157" s="26"/>
      <c r="G157" s="24"/>
      <c r="H157" s="23"/>
      <c r="I157" s="23"/>
      <c r="J157" s="23"/>
      <c r="K157" s="23"/>
      <c r="L157" s="156"/>
      <c r="M157" s="157"/>
      <c r="N157" s="158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26"/>
      <c r="F158" s="26"/>
      <c r="G158" s="24"/>
      <c r="H158" s="23"/>
      <c r="I158" s="23"/>
      <c r="J158" s="23"/>
      <c r="K158" s="23"/>
      <c r="L158" s="156"/>
      <c r="M158" s="157"/>
      <c r="N158" s="158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26"/>
      <c r="F159" s="26"/>
      <c r="G159" s="24"/>
      <c r="H159" s="23"/>
      <c r="I159" s="23"/>
      <c r="J159" s="23"/>
      <c r="K159" s="23"/>
      <c r="L159" s="156"/>
      <c r="M159" s="157"/>
      <c r="N159" s="158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26"/>
      <c r="F160" s="26"/>
      <c r="G160" s="24"/>
      <c r="H160" s="23"/>
      <c r="I160" s="23"/>
      <c r="J160" s="23"/>
      <c r="K160" s="23"/>
      <c r="L160" s="156"/>
      <c r="M160" s="157"/>
      <c r="N160" s="158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26"/>
      <c r="F161" s="26"/>
      <c r="G161" s="24"/>
      <c r="H161" s="23"/>
      <c r="I161" s="23"/>
      <c r="J161" s="23"/>
      <c r="K161" s="23"/>
      <c r="L161" s="156"/>
      <c r="M161" s="157"/>
      <c r="N161" s="158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26"/>
      <c r="F162" s="26"/>
      <c r="G162" s="24"/>
      <c r="H162" s="23"/>
      <c r="I162" s="23"/>
      <c r="J162" s="23"/>
      <c r="K162" s="23"/>
      <c r="L162" s="156"/>
      <c r="M162" s="157"/>
      <c r="N162" s="158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26"/>
      <c r="F163" s="26"/>
      <c r="G163" s="24"/>
      <c r="H163" s="23"/>
      <c r="I163" s="23"/>
      <c r="J163" s="23"/>
      <c r="K163" s="23"/>
      <c r="L163" s="156"/>
      <c r="M163" s="157"/>
      <c r="N163" s="158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26"/>
      <c r="F164" s="26"/>
      <c r="G164" s="24"/>
      <c r="H164" s="23"/>
      <c r="I164" s="23"/>
      <c r="J164" s="23"/>
      <c r="K164" s="23"/>
      <c r="L164" s="156"/>
      <c r="M164" s="157"/>
      <c r="N164" s="158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26"/>
      <c r="F165" s="26"/>
      <c r="G165" s="24"/>
      <c r="H165" s="23"/>
      <c r="I165" s="23"/>
      <c r="J165" s="23"/>
      <c r="K165" s="23"/>
      <c r="L165" s="156"/>
      <c r="M165" s="157"/>
      <c r="N165" s="158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26"/>
      <c r="F166" s="26"/>
      <c r="G166" s="24"/>
      <c r="H166" s="23"/>
      <c r="I166" s="23"/>
      <c r="J166" s="23"/>
      <c r="K166" s="23"/>
      <c r="L166" s="156"/>
      <c r="M166" s="157"/>
      <c r="N166" s="158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26"/>
      <c r="F167" s="26"/>
      <c r="G167" s="24"/>
      <c r="H167" s="23"/>
      <c r="I167" s="23"/>
      <c r="J167" s="23"/>
      <c r="K167" s="23"/>
      <c r="L167" s="156"/>
      <c r="M167" s="157"/>
      <c r="N167" s="158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26"/>
      <c r="F168" s="26"/>
      <c r="G168" s="24"/>
      <c r="H168" s="23"/>
      <c r="I168" s="23"/>
      <c r="J168" s="23"/>
      <c r="K168" s="23"/>
      <c r="L168" s="156"/>
      <c r="M168" s="157"/>
      <c r="N168" s="158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26"/>
      <c r="F169" s="26"/>
      <c r="G169" s="24"/>
      <c r="H169" s="23"/>
      <c r="I169" s="23"/>
      <c r="J169" s="23"/>
      <c r="K169" s="23"/>
      <c r="L169" s="156"/>
      <c r="M169" s="157"/>
      <c r="N169" s="158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26"/>
      <c r="F170" s="26"/>
      <c r="G170" s="24"/>
      <c r="H170" s="23"/>
      <c r="I170" s="23"/>
      <c r="J170" s="23"/>
      <c r="K170" s="23"/>
      <c r="L170" s="156"/>
      <c r="M170" s="157"/>
      <c r="N170" s="158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26"/>
      <c r="F171" s="26"/>
      <c r="G171" s="24"/>
      <c r="H171" s="23"/>
      <c r="I171" s="23"/>
      <c r="J171" s="23"/>
      <c r="K171" s="23"/>
      <c r="L171" s="156"/>
      <c r="M171" s="157"/>
      <c r="N171" s="158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26"/>
      <c r="F172" s="26"/>
      <c r="G172" s="24"/>
      <c r="H172" s="23"/>
      <c r="I172" s="23"/>
      <c r="J172" s="23"/>
      <c r="K172" s="23"/>
      <c r="L172" s="156"/>
      <c r="M172" s="157"/>
      <c r="N172" s="158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26"/>
      <c r="F173" s="26"/>
      <c r="G173" s="24"/>
      <c r="H173" s="23"/>
      <c r="I173" s="23"/>
      <c r="J173" s="23"/>
      <c r="K173" s="23"/>
      <c r="L173" s="156"/>
      <c r="M173" s="157"/>
      <c r="N173" s="158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26"/>
      <c r="F174" s="26"/>
      <c r="G174" s="24"/>
      <c r="H174" s="23"/>
      <c r="I174" s="23"/>
      <c r="J174" s="23"/>
      <c r="K174" s="23"/>
      <c r="L174" s="156"/>
      <c r="M174" s="157"/>
      <c r="N174" s="158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26"/>
      <c r="F175" s="26"/>
      <c r="G175" s="24"/>
      <c r="H175" s="23"/>
      <c r="I175" s="23"/>
      <c r="J175" s="23"/>
      <c r="K175" s="23"/>
      <c r="L175" s="156"/>
      <c r="M175" s="157"/>
      <c r="N175" s="158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26"/>
      <c r="F176" s="26"/>
      <c r="G176" s="24"/>
      <c r="H176" s="23"/>
      <c r="I176" s="23"/>
      <c r="J176" s="23"/>
      <c r="K176" s="23"/>
      <c r="L176" s="156"/>
      <c r="M176" s="157"/>
      <c r="N176" s="158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26"/>
      <c r="F177" s="26"/>
      <c r="G177" s="24"/>
      <c r="H177" s="23"/>
      <c r="I177" s="23"/>
      <c r="J177" s="23"/>
      <c r="K177" s="23"/>
      <c r="L177" s="156"/>
      <c r="M177" s="157"/>
      <c r="N177" s="158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26"/>
      <c r="F178" s="26"/>
      <c r="G178" s="24"/>
      <c r="H178" s="23"/>
      <c r="I178" s="23"/>
      <c r="J178" s="23"/>
      <c r="K178" s="23"/>
      <c r="L178" s="156"/>
      <c r="M178" s="157"/>
      <c r="N178" s="158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26"/>
      <c r="F179" s="26"/>
      <c r="G179" s="24"/>
      <c r="H179" s="23"/>
      <c r="I179" s="23"/>
      <c r="J179" s="23"/>
      <c r="K179" s="23"/>
      <c r="L179" s="156"/>
      <c r="M179" s="157"/>
      <c r="N179" s="158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26"/>
      <c r="F180" s="26"/>
      <c r="G180" s="24"/>
      <c r="H180" s="23"/>
      <c r="I180" s="23"/>
      <c r="J180" s="23"/>
      <c r="K180" s="23"/>
      <c r="L180" s="156"/>
      <c r="M180" s="157"/>
      <c r="N180" s="158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26"/>
      <c r="F181" s="26"/>
      <c r="G181" s="24"/>
      <c r="H181" s="23"/>
      <c r="I181" s="23"/>
      <c r="J181" s="23"/>
      <c r="K181" s="23"/>
      <c r="L181" s="156"/>
      <c r="M181" s="157"/>
      <c r="N181" s="158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26"/>
      <c r="F182" s="26"/>
      <c r="G182" s="24"/>
      <c r="H182" s="23"/>
      <c r="I182" s="23"/>
      <c r="J182" s="23"/>
      <c r="K182" s="23"/>
      <c r="L182" s="156"/>
      <c r="M182" s="157"/>
      <c r="N182" s="158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26"/>
      <c r="F183" s="26"/>
      <c r="G183" s="24"/>
      <c r="H183" s="23"/>
      <c r="I183" s="23"/>
      <c r="J183" s="23"/>
      <c r="K183" s="23"/>
      <c r="L183" s="156"/>
      <c r="M183" s="157"/>
      <c r="N183" s="158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26"/>
      <c r="F184" s="26"/>
      <c r="G184" s="24"/>
      <c r="H184" s="23"/>
      <c r="I184" s="23"/>
      <c r="J184" s="23"/>
      <c r="K184" s="23"/>
      <c r="L184" s="156"/>
      <c r="M184" s="157"/>
      <c r="N184" s="158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26"/>
      <c r="F185" s="26"/>
      <c r="G185" s="24"/>
      <c r="H185" s="23"/>
      <c r="I185" s="23"/>
      <c r="J185" s="23"/>
      <c r="K185" s="23"/>
      <c r="L185" s="156"/>
      <c r="M185" s="157"/>
      <c r="N185" s="158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26"/>
      <c r="F186" s="26"/>
      <c r="G186" s="24"/>
      <c r="H186" s="23"/>
      <c r="I186" s="23"/>
      <c r="J186" s="23"/>
      <c r="K186" s="23"/>
      <c r="L186" s="156"/>
      <c r="M186" s="157"/>
      <c r="N186" s="158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26"/>
      <c r="F187" s="26"/>
      <c r="G187" s="24"/>
      <c r="H187" s="23"/>
      <c r="I187" s="23"/>
      <c r="J187" s="23"/>
      <c r="K187" s="23"/>
      <c r="L187" s="156"/>
      <c r="M187" s="157"/>
      <c r="N187" s="158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26"/>
      <c r="F188" s="26"/>
      <c r="G188" s="24"/>
      <c r="H188" s="23"/>
      <c r="I188" s="23"/>
      <c r="J188" s="23"/>
      <c r="K188" s="23"/>
      <c r="L188" s="156"/>
      <c r="M188" s="157"/>
      <c r="N188" s="158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26"/>
      <c r="F189" s="26"/>
      <c r="G189" s="24"/>
      <c r="H189" s="23"/>
      <c r="I189" s="23"/>
      <c r="J189" s="23"/>
      <c r="K189" s="23"/>
      <c r="L189" s="156"/>
      <c r="M189" s="157"/>
      <c r="N189" s="158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26"/>
      <c r="F190" s="26"/>
      <c r="G190" s="24"/>
      <c r="H190" s="23"/>
      <c r="I190" s="23"/>
      <c r="J190" s="23"/>
      <c r="K190" s="23"/>
      <c r="L190" s="156"/>
      <c r="M190" s="157"/>
      <c r="N190" s="158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26"/>
      <c r="F191" s="26"/>
      <c r="G191" s="24"/>
      <c r="H191" s="23"/>
      <c r="I191" s="23"/>
      <c r="J191" s="23"/>
      <c r="K191" s="23"/>
      <c r="L191" s="156"/>
      <c r="M191" s="157"/>
      <c r="N191" s="158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26"/>
      <c r="F192" s="26"/>
      <c r="G192" s="24"/>
      <c r="H192" s="23"/>
      <c r="I192" s="23"/>
      <c r="J192" s="23"/>
      <c r="K192" s="23"/>
      <c r="L192" s="156"/>
      <c r="M192" s="157"/>
      <c r="N192" s="158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26"/>
      <c r="F193" s="26"/>
      <c r="G193" s="24"/>
      <c r="H193" s="23"/>
      <c r="I193" s="23"/>
      <c r="J193" s="23"/>
      <c r="K193" s="23"/>
      <c r="L193" s="156"/>
      <c r="M193" s="157"/>
      <c r="N193" s="158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26"/>
      <c r="F194" s="26"/>
      <c r="G194" s="24"/>
      <c r="H194" s="23"/>
      <c r="I194" s="23"/>
      <c r="J194" s="23"/>
      <c r="K194" s="23"/>
      <c r="L194" s="156"/>
      <c r="M194" s="157"/>
      <c r="N194" s="158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26"/>
      <c r="F195" s="26"/>
      <c r="G195" s="24"/>
      <c r="H195" s="23"/>
      <c r="I195" s="23"/>
      <c r="J195" s="23"/>
      <c r="K195" s="23"/>
      <c r="L195" s="156"/>
      <c r="M195" s="157"/>
      <c r="N195" s="158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26"/>
      <c r="F196" s="26"/>
      <c r="G196" s="24"/>
      <c r="H196" s="23"/>
      <c r="I196" s="23"/>
      <c r="J196" s="23"/>
      <c r="K196" s="23"/>
      <c r="L196" s="156"/>
      <c r="M196" s="157"/>
      <c r="N196" s="158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26"/>
      <c r="F197" s="26"/>
      <c r="G197" s="24"/>
      <c r="H197" s="23"/>
      <c r="I197" s="23"/>
      <c r="J197" s="23"/>
      <c r="K197" s="23"/>
      <c r="L197" s="156"/>
      <c r="M197" s="157"/>
      <c r="N197" s="158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26"/>
      <c r="F198" s="26"/>
      <c r="G198" s="24"/>
      <c r="H198" s="23"/>
      <c r="I198" s="23"/>
      <c r="J198" s="23"/>
      <c r="K198" s="23"/>
      <c r="L198" s="156"/>
      <c r="M198" s="157"/>
      <c r="N198" s="158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26"/>
      <c r="F199" s="26"/>
      <c r="G199" s="24"/>
      <c r="H199" s="23"/>
      <c r="I199" s="23"/>
      <c r="J199" s="23"/>
      <c r="K199" s="23"/>
      <c r="L199" s="156"/>
      <c r="M199" s="157"/>
      <c r="N199" s="158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26"/>
      <c r="F200" s="26"/>
      <c r="G200" s="24"/>
      <c r="H200" s="23"/>
      <c r="I200" s="23"/>
      <c r="J200" s="23"/>
      <c r="K200" s="23"/>
      <c r="L200" s="156"/>
      <c r="M200" s="157"/>
      <c r="N200" s="158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26"/>
      <c r="F201" s="26"/>
      <c r="G201" s="24"/>
      <c r="H201" s="23"/>
      <c r="I201" s="23"/>
      <c r="J201" s="23"/>
      <c r="K201" s="23"/>
      <c r="L201" s="156"/>
      <c r="M201" s="157"/>
      <c r="N201" s="158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26"/>
      <c r="F202" s="26"/>
      <c r="G202" s="24"/>
      <c r="H202" s="23"/>
      <c r="I202" s="23"/>
      <c r="J202" s="23"/>
      <c r="K202" s="23"/>
      <c r="L202" s="156"/>
      <c r="M202" s="157"/>
      <c r="N202" s="158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26"/>
      <c r="F203" s="26"/>
      <c r="G203" s="24"/>
      <c r="H203" s="23"/>
      <c r="I203" s="23"/>
      <c r="J203" s="23"/>
      <c r="K203" s="23"/>
      <c r="L203" s="156"/>
      <c r="M203" s="157"/>
      <c r="N203" s="158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26"/>
      <c r="F204" s="26"/>
      <c r="G204" s="24"/>
      <c r="H204" s="23"/>
      <c r="I204" s="23"/>
      <c r="J204" s="23"/>
      <c r="K204" s="23"/>
      <c r="L204" s="156"/>
      <c r="M204" s="157"/>
      <c r="N204" s="158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26"/>
      <c r="F205" s="26"/>
      <c r="G205" s="24"/>
      <c r="H205" s="23"/>
      <c r="I205" s="23"/>
      <c r="J205" s="23"/>
      <c r="K205" s="23"/>
      <c r="L205" s="156"/>
      <c r="M205" s="157"/>
      <c r="N205" s="158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26"/>
      <c r="F206" s="26"/>
      <c r="G206" s="24"/>
      <c r="H206" s="23"/>
      <c r="I206" s="23"/>
      <c r="J206" s="23"/>
      <c r="K206" s="23"/>
      <c r="L206" s="156"/>
      <c r="M206" s="157"/>
      <c r="N206" s="158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26"/>
      <c r="F207" s="26"/>
      <c r="G207" s="24"/>
      <c r="H207" s="23"/>
      <c r="I207" s="23"/>
      <c r="J207" s="23"/>
      <c r="K207" s="23"/>
      <c r="L207" s="156"/>
      <c r="M207" s="157"/>
      <c r="N207" s="158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26"/>
      <c r="F208" s="26"/>
      <c r="G208" s="24"/>
      <c r="H208" s="23"/>
      <c r="I208" s="23"/>
      <c r="J208" s="23"/>
      <c r="K208" s="23"/>
      <c r="L208" s="156"/>
      <c r="M208" s="157"/>
      <c r="N208" s="158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26"/>
      <c r="F209" s="26"/>
      <c r="G209" s="24"/>
      <c r="H209" s="23"/>
      <c r="I209" s="23"/>
      <c r="J209" s="23"/>
      <c r="K209" s="23"/>
      <c r="L209" s="156"/>
      <c r="M209" s="157"/>
      <c r="N209" s="158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26"/>
      <c r="F210" s="26"/>
      <c r="G210" s="24"/>
      <c r="H210" s="23"/>
      <c r="I210" s="23"/>
      <c r="J210" s="23"/>
      <c r="K210" s="23"/>
      <c r="L210" s="156"/>
      <c r="M210" s="157"/>
      <c r="N210" s="158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26"/>
      <c r="F211" s="26"/>
      <c r="G211" s="24"/>
      <c r="H211" s="23"/>
      <c r="I211" s="23"/>
      <c r="J211" s="23"/>
      <c r="K211" s="23"/>
      <c r="L211" s="156"/>
      <c r="M211" s="157"/>
      <c r="N211" s="158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26"/>
      <c r="F212" s="26"/>
      <c r="G212" s="24"/>
      <c r="H212" s="23"/>
      <c r="I212" s="23"/>
      <c r="J212" s="23"/>
      <c r="K212" s="23"/>
      <c r="L212" s="156"/>
      <c r="M212" s="157"/>
      <c r="N212" s="158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26"/>
      <c r="F213" s="26"/>
      <c r="G213" s="24"/>
      <c r="H213" s="23"/>
      <c r="I213" s="23"/>
      <c r="J213" s="23"/>
      <c r="K213" s="23"/>
      <c r="L213" s="156"/>
      <c r="M213" s="157"/>
      <c r="N213" s="158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26"/>
      <c r="F214" s="26"/>
      <c r="G214" s="24"/>
      <c r="H214" s="23"/>
      <c r="I214" s="23"/>
      <c r="J214" s="23"/>
      <c r="K214" s="23"/>
      <c r="L214" s="156"/>
      <c r="M214" s="157"/>
      <c r="N214" s="158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26"/>
      <c r="F215" s="26"/>
      <c r="G215" s="24"/>
      <c r="H215" s="23"/>
      <c r="I215" s="23"/>
      <c r="J215" s="23"/>
      <c r="K215" s="23"/>
      <c r="L215" s="156"/>
      <c r="M215" s="157"/>
      <c r="N215" s="158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26"/>
      <c r="F216" s="26"/>
      <c r="G216" s="24"/>
      <c r="H216" s="23"/>
      <c r="I216" s="23"/>
      <c r="J216" s="23"/>
      <c r="K216" s="23"/>
      <c r="L216" s="156"/>
      <c r="M216" s="157"/>
      <c r="N216" s="158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26"/>
      <c r="F217" s="26"/>
      <c r="G217" s="24"/>
      <c r="H217" s="23"/>
      <c r="I217" s="23"/>
      <c r="J217" s="23"/>
      <c r="K217" s="23"/>
      <c r="L217" s="156"/>
      <c r="M217" s="157"/>
      <c r="N217" s="158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26"/>
      <c r="F218" s="26"/>
      <c r="G218" s="24"/>
      <c r="H218" s="23"/>
      <c r="I218" s="23"/>
      <c r="J218" s="23"/>
      <c r="K218" s="23"/>
      <c r="L218" s="156"/>
      <c r="M218" s="157"/>
      <c r="N218" s="158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26"/>
      <c r="F219" s="26"/>
      <c r="G219" s="24"/>
      <c r="H219" s="23"/>
      <c r="I219" s="23"/>
      <c r="J219" s="23"/>
      <c r="K219" s="23"/>
      <c r="L219" s="156"/>
      <c r="M219" s="157"/>
      <c r="N219" s="158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26"/>
      <c r="F220" s="26"/>
      <c r="G220" s="24"/>
      <c r="H220" s="23"/>
      <c r="I220" s="23"/>
      <c r="J220" s="23"/>
      <c r="K220" s="23"/>
      <c r="L220" s="156"/>
      <c r="M220" s="157"/>
      <c r="N220" s="158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26"/>
      <c r="F221" s="26"/>
      <c r="G221" s="24"/>
      <c r="H221" s="23"/>
      <c r="I221" s="23"/>
      <c r="J221" s="23"/>
      <c r="K221" s="23"/>
      <c r="L221" s="156"/>
      <c r="M221" s="157"/>
      <c r="N221" s="158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26"/>
      <c r="F222" s="26"/>
      <c r="G222" s="24"/>
      <c r="H222" s="23"/>
      <c r="I222" s="23"/>
      <c r="J222" s="23"/>
      <c r="K222" s="23"/>
      <c r="L222" s="156"/>
      <c r="M222" s="157"/>
      <c r="N222" s="158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26"/>
      <c r="F223" s="26"/>
      <c r="G223" s="24"/>
      <c r="H223" s="23"/>
      <c r="I223" s="23"/>
      <c r="J223" s="23"/>
      <c r="K223" s="23"/>
      <c r="L223" s="156"/>
      <c r="M223" s="157"/>
      <c r="N223" s="158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26"/>
      <c r="F224" s="26"/>
      <c r="G224" s="24"/>
      <c r="H224" s="23"/>
      <c r="I224" s="23"/>
      <c r="J224" s="23"/>
      <c r="K224" s="23"/>
      <c r="L224" s="156"/>
      <c r="M224" s="157"/>
      <c r="N224" s="158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26"/>
      <c r="F225" s="26"/>
      <c r="G225" s="24"/>
      <c r="H225" s="23"/>
      <c r="I225" s="23"/>
      <c r="J225" s="23"/>
      <c r="K225" s="23"/>
      <c r="L225" s="156"/>
      <c r="M225" s="157"/>
      <c r="N225" s="158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26"/>
      <c r="F226" s="26"/>
      <c r="G226" s="24"/>
      <c r="H226" s="23"/>
      <c r="I226" s="23"/>
      <c r="J226" s="23"/>
      <c r="K226" s="23"/>
      <c r="L226" s="156"/>
      <c r="M226" s="157"/>
      <c r="N226" s="158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26"/>
      <c r="F227" s="26"/>
      <c r="G227" s="24"/>
      <c r="H227" s="23"/>
      <c r="I227" s="23"/>
      <c r="J227" s="23"/>
      <c r="K227" s="23"/>
      <c r="L227" s="156"/>
      <c r="M227" s="157"/>
      <c r="N227" s="158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26"/>
      <c r="F228" s="26"/>
      <c r="G228" s="24"/>
      <c r="H228" s="23"/>
      <c r="I228" s="23"/>
      <c r="J228" s="23"/>
      <c r="K228" s="23"/>
      <c r="L228" s="156"/>
      <c r="M228" s="157"/>
      <c r="N228" s="158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26"/>
      <c r="F229" s="26"/>
      <c r="G229" s="24"/>
      <c r="H229" s="23"/>
      <c r="I229" s="23"/>
      <c r="J229" s="23"/>
      <c r="K229" s="23"/>
      <c r="L229" s="156"/>
      <c r="M229" s="157"/>
      <c r="N229" s="158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26"/>
      <c r="F230" s="26"/>
      <c r="G230" s="24"/>
      <c r="H230" s="23"/>
      <c r="I230" s="23"/>
      <c r="J230" s="23"/>
      <c r="K230" s="23"/>
      <c r="L230" s="156"/>
      <c r="M230" s="157"/>
      <c r="N230" s="158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26"/>
      <c r="F231" s="26"/>
      <c r="G231" s="24"/>
      <c r="H231" s="23"/>
      <c r="I231" s="23"/>
      <c r="J231" s="23"/>
      <c r="K231" s="23"/>
      <c r="L231" s="156"/>
      <c r="M231" s="157"/>
      <c r="N231" s="158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26"/>
      <c r="F232" s="26"/>
      <c r="G232" s="24"/>
      <c r="H232" s="23"/>
      <c r="I232" s="23"/>
      <c r="J232" s="23"/>
      <c r="K232" s="23"/>
      <c r="L232" s="156"/>
      <c r="M232" s="157"/>
      <c r="N232" s="158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26"/>
      <c r="F233" s="26"/>
      <c r="G233" s="24"/>
      <c r="H233" s="23"/>
      <c r="I233" s="23"/>
      <c r="J233" s="23"/>
      <c r="K233" s="23"/>
      <c r="L233" s="156"/>
      <c r="M233" s="157"/>
      <c r="N233" s="158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26"/>
      <c r="F234" s="26"/>
      <c r="G234" s="24"/>
      <c r="H234" s="23"/>
      <c r="I234" s="23"/>
      <c r="J234" s="23"/>
      <c r="K234" s="23"/>
      <c r="L234" s="156"/>
      <c r="M234" s="157"/>
      <c r="N234" s="158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26"/>
      <c r="F235" s="26"/>
      <c r="G235" s="24"/>
      <c r="H235" s="23"/>
      <c r="I235" s="23"/>
      <c r="J235" s="23"/>
      <c r="K235" s="23"/>
      <c r="L235" s="156"/>
      <c r="M235" s="157"/>
      <c r="N235" s="158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26"/>
      <c r="F236" s="26"/>
      <c r="G236" s="24"/>
      <c r="H236" s="23"/>
      <c r="I236" s="23"/>
      <c r="J236" s="23"/>
      <c r="K236" s="23"/>
      <c r="L236" s="156"/>
      <c r="M236" s="157"/>
      <c r="N236" s="158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26"/>
      <c r="F237" s="26"/>
      <c r="G237" s="24"/>
      <c r="H237" s="23"/>
      <c r="I237" s="23"/>
      <c r="J237" s="23"/>
      <c r="K237" s="23"/>
      <c r="L237" s="156"/>
      <c r="M237" s="157"/>
      <c r="N237" s="158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26"/>
      <c r="F238" s="26"/>
      <c r="G238" s="24"/>
      <c r="H238" s="23"/>
      <c r="I238" s="23"/>
      <c r="J238" s="23"/>
      <c r="K238" s="23"/>
      <c r="L238" s="156"/>
      <c r="M238" s="157"/>
      <c r="N238" s="158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26"/>
      <c r="F239" s="26"/>
      <c r="G239" s="24"/>
      <c r="H239" s="23"/>
      <c r="I239" s="23"/>
      <c r="J239" s="23"/>
      <c r="K239" s="23"/>
      <c r="L239" s="156"/>
      <c r="M239" s="157"/>
      <c r="N239" s="158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26"/>
      <c r="F240" s="26"/>
      <c r="G240" s="24"/>
      <c r="H240" s="23"/>
      <c r="I240" s="23"/>
      <c r="J240" s="23"/>
      <c r="K240" s="23"/>
      <c r="L240" s="156"/>
      <c r="M240" s="157"/>
      <c r="N240" s="158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26"/>
      <c r="F241" s="26"/>
      <c r="G241" s="24"/>
      <c r="H241" s="23"/>
      <c r="I241" s="23"/>
      <c r="J241" s="23"/>
      <c r="K241" s="23"/>
      <c r="L241" s="156"/>
      <c r="M241" s="157"/>
      <c r="N241" s="158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26"/>
      <c r="F242" s="26"/>
      <c r="G242" s="24"/>
      <c r="H242" s="23"/>
      <c r="I242" s="23"/>
      <c r="J242" s="23"/>
      <c r="K242" s="23"/>
      <c r="L242" s="156"/>
      <c r="M242" s="157"/>
      <c r="N242" s="158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26"/>
      <c r="F243" s="26"/>
      <c r="G243" s="24"/>
      <c r="H243" s="23"/>
      <c r="I243" s="23"/>
      <c r="J243" s="23"/>
      <c r="K243" s="23"/>
      <c r="L243" s="156"/>
      <c r="M243" s="157"/>
      <c r="N243" s="158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26"/>
      <c r="F244" s="26"/>
      <c r="G244" s="24"/>
      <c r="H244" s="23"/>
      <c r="I244" s="23"/>
      <c r="J244" s="23"/>
      <c r="K244" s="23"/>
      <c r="L244" s="156"/>
      <c r="M244" s="157"/>
      <c r="N244" s="158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26"/>
      <c r="F245" s="26"/>
      <c r="G245" s="24"/>
      <c r="H245" s="23"/>
      <c r="I245" s="23"/>
      <c r="J245" s="23"/>
      <c r="K245" s="23"/>
      <c r="L245" s="156"/>
      <c r="M245" s="157"/>
      <c r="N245" s="158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26"/>
      <c r="F246" s="26"/>
      <c r="G246" s="24"/>
      <c r="H246" s="23"/>
      <c r="I246" s="23"/>
      <c r="J246" s="23"/>
      <c r="K246" s="23"/>
      <c r="L246" s="156"/>
      <c r="M246" s="157"/>
      <c r="N246" s="158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26"/>
      <c r="F247" s="26"/>
      <c r="G247" s="24"/>
      <c r="H247" s="23"/>
      <c r="I247" s="23"/>
      <c r="J247" s="23"/>
      <c r="K247" s="23"/>
      <c r="L247" s="156"/>
      <c r="M247" s="157"/>
      <c r="N247" s="158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26"/>
      <c r="F248" s="26"/>
      <c r="G248" s="24"/>
      <c r="H248" s="23"/>
      <c r="I248" s="23"/>
      <c r="J248" s="23"/>
      <c r="K248" s="23"/>
      <c r="L248" s="156"/>
      <c r="M248" s="157"/>
      <c r="N248" s="158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26"/>
      <c r="F249" s="26"/>
      <c r="G249" s="24"/>
      <c r="H249" s="23"/>
      <c r="I249" s="23"/>
      <c r="J249" s="23"/>
      <c r="K249" s="23"/>
      <c r="L249" s="156"/>
      <c r="M249" s="157"/>
      <c r="N249" s="158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26"/>
      <c r="F250" s="26"/>
      <c r="G250" s="24"/>
      <c r="H250" s="23"/>
      <c r="I250" s="23"/>
      <c r="J250" s="23"/>
      <c r="K250" s="23"/>
      <c r="L250" s="156"/>
      <c r="M250" s="157"/>
      <c r="N250" s="158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26"/>
      <c r="F251" s="26"/>
      <c r="G251" s="24"/>
      <c r="H251" s="23"/>
      <c r="I251" s="23"/>
      <c r="J251" s="23"/>
      <c r="K251" s="23"/>
      <c r="L251" s="156"/>
      <c r="M251" s="157"/>
      <c r="N251" s="158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26"/>
      <c r="F252" s="26"/>
      <c r="G252" s="24"/>
      <c r="H252" s="23"/>
      <c r="I252" s="23"/>
      <c r="J252" s="23"/>
      <c r="K252" s="23"/>
      <c r="L252" s="156"/>
      <c r="M252" s="157"/>
      <c r="N252" s="158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26"/>
      <c r="F253" s="26"/>
      <c r="G253" s="24"/>
      <c r="H253" s="23"/>
      <c r="I253" s="23"/>
      <c r="J253" s="23"/>
      <c r="K253" s="23"/>
      <c r="L253" s="156"/>
      <c r="M253" s="157"/>
      <c r="N253" s="158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26"/>
      <c r="F254" s="26"/>
      <c r="G254" s="24"/>
      <c r="H254" s="23"/>
      <c r="I254" s="23"/>
      <c r="J254" s="23"/>
      <c r="K254" s="23"/>
      <c r="L254" s="156"/>
      <c r="M254" s="157"/>
      <c r="N254" s="158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26"/>
      <c r="F255" s="26"/>
      <c r="G255" s="24"/>
      <c r="H255" s="23"/>
      <c r="I255" s="23"/>
      <c r="J255" s="23"/>
      <c r="K255" s="23"/>
      <c r="L255" s="156"/>
      <c r="M255" s="157"/>
      <c r="N255" s="158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26"/>
      <c r="F256" s="26"/>
      <c r="G256" s="24"/>
      <c r="H256" s="23"/>
      <c r="I256" s="23"/>
      <c r="J256" s="23"/>
      <c r="K256" s="23"/>
      <c r="L256" s="156"/>
      <c r="M256" s="157"/>
      <c r="N256" s="158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26"/>
      <c r="F257" s="26"/>
      <c r="G257" s="24"/>
      <c r="H257" s="23"/>
      <c r="I257" s="23"/>
      <c r="J257" s="23"/>
      <c r="K257" s="23"/>
      <c r="L257" s="156"/>
      <c r="M257" s="157"/>
      <c r="N257" s="158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26"/>
      <c r="F258" s="26"/>
      <c r="G258" s="24"/>
      <c r="H258" s="23"/>
      <c r="I258" s="23"/>
      <c r="J258" s="23"/>
      <c r="K258" s="23"/>
      <c r="L258" s="156"/>
      <c r="M258" s="157"/>
      <c r="N258" s="158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26"/>
      <c r="F259" s="26"/>
      <c r="G259" s="24"/>
      <c r="H259" s="23"/>
      <c r="I259" s="23"/>
      <c r="J259" s="23"/>
      <c r="K259" s="23"/>
      <c r="L259" s="156"/>
      <c r="M259" s="157"/>
      <c r="N259" s="158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26"/>
      <c r="F260" s="26"/>
      <c r="G260" s="24"/>
      <c r="H260" s="23"/>
      <c r="I260" s="23"/>
      <c r="J260" s="23"/>
      <c r="K260" s="23"/>
      <c r="L260" s="156"/>
      <c r="M260" s="157"/>
      <c r="N260" s="158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26"/>
      <c r="F261" s="26"/>
      <c r="G261" s="24"/>
      <c r="H261" s="23"/>
      <c r="I261" s="23"/>
      <c r="J261" s="23"/>
      <c r="K261" s="23"/>
      <c r="L261" s="156"/>
      <c r="M261" s="157"/>
      <c r="N261" s="158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26"/>
      <c r="F262" s="26"/>
      <c r="G262" s="24"/>
      <c r="H262" s="23"/>
      <c r="I262" s="23"/>
      <c r="J262" s="23"/>
      <c r="K262" s="23"/>
      <c r="L262" s="156"/>
      <c r="M262" s="157"/>
      <c r="N262" s="158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26"/>
      <c r="F263" s="26"/>
      <c r="G263" s="24"/>
      <c r="H263" s="23"/>
      <c r="I263" s="23"/>
      <c r="J263" s="23"/>
      <c r="K263" s="23"/>
      <c r="L263" s="156"/>
      <c r="M263" s="157"/>
      <c r="N263" s="158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26"/>
      <c r="F264" s="26"/>
      <c r="G264" s="24"/>
      <c r="H264" s="23"/>
      <c r="I264" s="23"/>
      <c r="J264" s="23"/>
      <c r="K264" s="23"/>
      <c r="L264" s="156"/>
      <c r="M264" s="157"/>
      <c r="N264" s="158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26"/>
      <c r="F265" s="26"/>
      <c r="G265" s="24"/>
      <c r="H265" s="23"/>
      <c r="I265" s="23"/>
      <c r="J265" s="23"/>
      <c r="K265" s="23"/>
      <c r="L265" s="156"/>
      <c r="M265" s="157"/>
      <c r="N265" s="158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26"/>
      <c r="F266" s="26"/>
      <c r="G266" s="24"/>
      <c r="H266" s="23"/>
      <c r="I266" s="23"/>
      <c r="J266" s="23"/>
      <c r="K266" s="23"/>
      <c r="L266" s="156"/>
      <c r="M266" s="157"/>
      <c r="N266" s="158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26"/>
      <c r="F267" s="26"/>
      <c r="G267" s="24"/>
      <c r="H267" s="23"/>
      <c r="I267" s="23"/>
      <c r="J267" s="23"/>
      <c r="K267" s="23"/>
      <c r="L267" s="156"/>
      <c r="M267" s="157"/>
      <c r="N267" s="158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26"/>
      <c r="F268" s="26"/>
      <c r="G268" s="24"/>
      <c r="H268" s="23"/>
      <c r="I268" s="23"/>
      <c r="J268" s="23"/>
      <c r="K268" s="23"/>
      <c r="L268" s="156"/>
      <c r="M268" s="157"/>
      <c r="N268" s="158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26"/>
      <c r="F269" s="26"/>
      <c r="G269" s="24"/>
      <c r="H269" s="23"/>
      <c r="I269" s="23"/>
      <c r="J269" s="23"/>
      <c r="K269" s="23"/>
      <c r="L269" s="156"/>
      <c r="M269" s="157"/>
      <c r="N269" s="158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26"/>
      <c r="F270" s="26"/>
      <c r="G270" s="24"/>
      <c r="H270" s="23"/>
      <c r="I270" s="23"/>
      <c r="J270" s="23"/>
      <c r="K270" s="23"/>
      <c r="L270" s="156"/>
      <c r="M270" s="157"/>
      <c r="N270" s="158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26"/>
      <c r="F271" s="26"/>
      <c r="G271" s="24"/>
      <c r="H271" s="23"/>
      <c r="I271" s="23"/>
      <c r="J271" s="23"/>
      <c r="K271" s="23"/>
      <c r="L271" s="156"/>
      <c r="M271" s="157"/>
      <c r="N271" s="158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26"/>
      <c r="F272" s="26"/>
      <c r="G272" s="24"/>
      <c r="H272" s="23"/>
      <c r="I272" s="23"/>
      <c r="J272" s="23"/>
      <c r="K272" s="23"/>
      <c r="L272" s="156"/>
      <c r="M272" s="157"/>
      <c r="N272" s="158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26"/>
      <c r="F273" s="26"/>
      <c r="G273" s="24"/>
      <c r="H273" s="23"/>
      <c r="I273" s="23"/>
      <c r="J273" s="23"/>
      <c r="K273" s="23"/>
      <c r="L273" s="156"/>
      <c r="M273" s="157"/>
      <c r="N273" s="158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26"/>
      <c r="F274" s="26"/>
      <c r="G274" s="24"/>
      <c r="H274" s="23"/>
      <c r="I274" s="23"/>
      <c r="J274" s="23"/>
      <c r="K274" s="23"/>
      <c r="L274" s="156"/>
      <c r="M274" s="157"/>
      <c r="N274" s="158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26"/>
      <c r="F275" s="26"/>
      <c r="G275" s="24"/>
      <c r="H275" s="23"/>
      <c r="I275" s="23"/>
      <c r="J275" s="23"/>
      <c r="K275" s="23"/>
      <c r="L275" s="156"/>
      <c r="M275" s="157"/>
      <c r="N275" s="158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26"/>
      <c r="F276" s="26"/>
      <c r="G276" s="24"/>
      <c r="H276" s="23"/>
      <c r="I276" s="23"/>
      <c r="J276" s="23"/>
      <c r="K276" s="23"/>
      <c r="L276" s="156"/>
      <c r="M276" s="157"/>
      <c r="N276" s="158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26"/>
      <c r="F277" s="26"/>
      <c r="G277" s="24"/>
      <c r="H277" s="23"/>
      <c r="I277" s="23"/>
      <c r="J277" s="23"/>
      <c r="K277" s="23"/>
      <c r="L277" s="156"/>
      <c r="M277" s="157"/>
      <c r="N277" s="158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26"/>
      <c r="F278" s="26"/>
      <c r="G278" s="24"/>
      <c r="H278" s="23"/>
      <c r="I278" s="23"/>
      <c r="J278" s="23"/>
      <c r="K278" s="23"/>
      <c r="L278" s="156"/>
      <c r="M278" s="157"/>
      <c r="N278" s="158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26"/>
      <c r="F279" s="26"/>
      <c r="G279" s="24"/>
      <c r="H279" s="23"/>
      <c r="I279" s="23"/>
      <c r="J279" s="23"/>
      <c r="K279" s="23"/>
      <c r="L279" s="156"/>
      <c r="M279" s="157"/>
      <c r="N279" s="158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26"/>
      <c r="F280" s="26"/>
      <c r="G280" s="24"/>
      <c r="H280" s="23"/>
      <c r="I280" s="23"/>
      <c r="J280" s="23"/>
      <c r="K280" s="23"/>
      <c r="L280" s="156"/>
      <c r="M280" s="157"/>
      <c r="N280" s="158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26"/>
      <c r="F281" s="26"/>
      <c r="G281" s="24"/>
      <c r="H281" s="23"/>
      <c r="I281" s="23"/>
      <c r="J281" s="23"/>
      <c r="K281" s="23"/>
      <c r="L281" s="156"/>
      <c r="M281" s="157"/>
      <c r="N281" s="158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26"/>
      <c r="F282" s="26"/>
      <c r="G282" s="24"/>
      <c r="H282" s="23"/>
      <c r="I282" s="23"/>
      <c r="J282" s="23"/>
      <c r="K282" s="23"/>
      <c r="L282" s="156"/>
      <c r="M282" s="157"/>
      <c r="N282" s="158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26"/>
      <c r="F283" s="26"/>
      <c r="G283" s="24"/>
      <c r="H283" s="23"/>
      <c r="I283" s="23"/>
      <c r="J283" s="23"/>
      <c r="K283" s="23"/>
      <c r="L283" s="156"/>
      <c r="M283" s="157"/>
      <c r="N283" s="158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26"/>
      <c r="F284" s="26"/>
      <c r="G284" s="24"/>
      <c r="H284" s="23"/>
      <c r="I284" s="23"/>
      <c r="J284" s="23"/>
      <c r="K284" s="23"/>
      <c r="L284" s="156"/>
      <c r="M284" s="157"/>
      <c r="N284" s="158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26"/>
      <c r="F285" s="26"/>
      <c r="G285" s="24"/>
      <c r="H285" s="23"/>
      <c r="I285" s="23"/>
      <c r="J285" s="23"/>
      <c r="K285" s="23"/>
      <c r="L285" s="156"/>
      <c r="M285" s="157"/>
      <c r="N285" s="158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26"/>
      <c r="F286" s="26"/>
      <c r="G286" s="24"/>
      <c r="H286" s="23"/>
      <c r="I286" s="23"/>
      <c r="J286" s="23"/>
      <c r="K286" s="23"/>
      <c r="L286" s="156"/>
      <c r="M286" s="157"/>
      <c r="N286" s="158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26"/>
      <c r="F287" s="26"/>
      <c r="G287" s="24"/>
      <c r="H287" s="23"/>
      <c r="I287" s="23"/>
      <c r="J287" s="23"/>
      <c r="K287" s="23"/>
      <c r="L287" s="156"/>
      <c r="M287" s="157"/>
      <c r="N287" s="158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26"/>
      <c r="F288" s="26"/>
      <c r="G288" s="24"/>
      <c r="H288" s="23"/>
      <c r="I288" s="23"/>
      <c r="J288" s="23"/>
      <c r="K288" s="23"/>
      <c r="L288" s="156"/>
      <c r="M288" s="157"/>
      <c r="N288" s="158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26"/>
      <c r="F289" s="26"/>
      <c r="G289" s="24"/>
      <c r="H289" s="23"/>
      <c r="I289" s="23"/>
      <c r="J289" s="23"/>
      <c r="K289" s="23"/>
      <c r="L289" s="156"/>
      <c r="M289" s="157"/>
      <c r="N289" s="158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26"/>
      <c r="F290" s="26"/>
      <c r="G290" s="24"/>
      <c r="H290" s="23"/>
      <c r="I290" s="23"/>
      <c r="J290" s="23"/>
      <c r="K290" s="23"/>
      <c r="L290" s="156"/>
      <c r="M290" s="157"/>
      <c r="N290" s="158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26"/>
      <c r="F291" s="26"/>
      <c r="G291" s="24"/>
      <c r="H291" s="23"/>
      <c r="I291" s="23"/>
      <c r="J291" s="23"/>
      <c r="K291" s="23"/>
      <c r="L291" s="156"/>
      <c r="M291" s="157"/>
      <c r="N291" s="158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26"/>
      <c r="F292" s="26"/>
      <c r="G292" s="24"/>
      <c r="H292" s="23"/>
      <c r="I292" s="23"/>
      <c r="J292" s="23"/>
      <c r="K292" s="23"/>
      <c r="L292" s="156"/>
      <c r="M292" s="157"/>
      <c r="N292" s="158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26"/>
      <c r="F293" s="26"/>
      <c r="G293" s="24"/>
      <c r="H293" s="23"/>
      <c r="I293" s="23"/>
      <c r="J293" s="23"/>
      <c r="K293" s="23"/>
      <c r="L293" s="156"/>
      <c r="M293" s="157"/>
      <c r="N293" s="158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26"/>
      <c r="F294" s="26"/>
      <c r="G294" s="24"/>
      <c r="H294" s="23"/>
      <c r="I294" s="23"/>
      <c r="J294" s="23"/>
      <c r="K294" s="23"/>
      <c r="L294" s="156"/>
      <c r="M294" s="157"/>
      <c r="N294" s="158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26"/>
      <c r="F295" s="26"/>
      <c r="G295" s="24"/>
      <c r="H295" s="23"/>
      <c r="I295" s="23"/>
      <c r="J295" s="23"/>
      <c r="K295" s="23"/>
      <c r="L295" s="156"/>
      <c r="M295" s="157"/>
      <c r="N295" s="158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26"/>
      <c r="F296" s="26"/>
      <c r="G296" s="24"/>
      <c r="H296" s="23"/>
      <c r="I296" s="23"/>
      <c r="J296" s="23"/>
      <c r="K296" s="23"/>
      <c r="L296" s="156"/>
      <c r="M296" s="157"/>
      <c r="N296" s="158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26"/>
      <c r="F297" s="26"/>
      <c r="G297" s="24"/>
      <c r="H297" s="23"/>
      <c r="I297" s="23"/>
      <c r="J297" s="23"/>
      <c r="K297" s="23"/>
      <c r="L297" s="156"/>
      <c r="M297" s="157"/>
      <c r="N297" s="158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26"/>
      <c r="F298" s="26"/>
      <c r="G298" s="24"/>
      <c r="H298" s="23"/>
      <c r="I298" s="23"/>
      <c r="J298" s="23"/>
      <c r="K298" s="23"/>
      <c r="L298" s="156"/>
      <c r="M298" s="157"/>
      <c r="N298" s="158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26"/>
      <c r="F299" s="26"/>
      <c r="G299" s="24"/>
      <c r="H299" s="23"/>
      <c r="I299" s="23"/>
      <c r="J299" s="23"/>
      <c r="K299" s="23"/>
      <c r="L299" s="156"/>
      <c r="M299" s="157"/>
      <c r="N299" s="158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26"/>
      <c r="F300" s="26"/>
      <c r="G300" s="24"/>
      <c r="H300" s="23"/>
      <c r="I300" s="23"/>
      <c r="J300" s="23"/>
      <c r="K300" s="23"/>
      <c r="L300" s="156"/>
      <c r="M300" s="157"/>
      <c r="N300" s="158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26"/>
      <c r="F301" s="26"/>
      <c r="G301" s="24"/>
      <c r="H301" s="23"/>
      <c r="I301" s="23"/>
      <c r="J301" s="23"/>
      <c r="K301" s="23"/>
      <c r="L301" s="156"/>
      <c r="M301" s="157"/>
      <c r="N301" s="158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26"/>
      <c r="F302" s="26"/>
      <c r="G302" s="24"/>
      <c r="H302" s="23"/>
      <c r="I302" s="23"/>
      <c r="J302" s="23"/>
      <c r="K302" s="23"/>
      <c r="L302" s="156"/>
      <c r="M302" s="157"/>
      <c r="N302" s="158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26"/>
      <c r="F303" s="26"/>
      <c r="G303" s="24"/>
      <c r="H303" s="23"/>
      <c r="I303" s="23"/>
      <c r="J303" s="23"/>
      <c r="K303" s="23"/>
      <c r="L303" s="156"/>
      <c r="M303" s="157"/>
      <c r="N303" s="158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26"/>
      <c r="F304" s="26"/>
      <c r="G304" s="24"/>
      <c r="H304" s="23"/>
      <c r="I304" s="23"/>
      <c r="J304" s="23"/>
      <c r="K304" s="23"/>
      <c r="L304" s="156"/>
      <c r="M304" s="157"/>
      <c r="N304" s="158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26"/>
      <c r="F305" s="26"/>
      <c r="G305" s="24"/>
      <c r="H305" s="23"/>
      <c r="I305" s="23"/>
      <c r="J305" s="23"/>
      <c r="K305" s="23"/>
      <c r="L305" s="156"/>
      <c r="M305" s="157"/>
      <c r="N305" s="158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26"/>
      <c r="F306" s="26"/>
      <c r="G306" s="24"/>
      <c r="H306" s="23"/>
      <c r="I306" s="23"/>
      <c r="J306" s="23"/>
      <c r="K306" s="23"/>
      <c r="L306" s="156"/>
      <c r="M306" s="157"/>
      <c r="N306" s="158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26"/>
      <c r="F307" s="26"/>
      <c r="G307" s="24"/>
      <c r="H307" s="23"/>
      <c r="I307" s="23"/>
      <c r="J307" s="23"/>
      <c r="K307" s="23"/>
      <c r="L307" s="156"/>
      <c r="M307" s="157"/>
      <c r="N307" s="158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26"/>
      <c r="F308" s="26"/>
      <c r="G308" s="24"/>
      <c r="H308" s="23"/>
      <c r="I308" s="23"/>
      <c r="J308" s="23"/>
      <c r="K308" s="23"/>
      <c r="L308" s="156"/>
      <c r="M308" s="157"/>
      <c r="N308" s="158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26"/>
      <c r="F309" s="26"/>
      <c r="G309" s="24"/>
      <c r="H309" s="23"/>
      <c r="I309" s="23"/>
      <c r="J309" s="23"/>
      <c r="K309" s="23"/>
      <c r="L309" s="156"/>
      <c r="M309" s="157"/>
      <c r="N309" s="158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26"/>
      <c r="F310" s="26"/>
      <c r="G310" s="24"/>
      <c r="H310" s="23"/>
      <c r="I310" s="23"/>
      <c r="J310" s="23"/>
      <c r="K310" s="23"/>
      <c r="L310" s="156"/>
      <c r="M310" s="157"/>
      <c r="N310" s="158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26"/>
      <c r="F311" s="26"/>
      <c r="G311" s="24"/>
      <c r="H311" s="23"/>
      <c r="I311" s="23"/>
      <c r="J311" s="23"/>
      <c r="K311" s="23"/>
      <c r="L311" s="156"/>
      <c r="M311" s="157"/>
      <c r="N311" s="158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26"/>
      <c r="F312" s="26"/>
      <c r="G312" s="24"/>
      <c r="H312" s="23"/>
      <c r="I312" s="23"/>
      <c r="J312" s="23"/>
      <c r="K312" s="23"/>
      <c r="L312" s="156"/>
      <c r="M312" s="157"/>
      <c r="N312" s="158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26"/>
      <c r="F313" s="26"/>
      <c r="G313" s="24"/>
      <c r="H313" s="23"/>
      <c r="I313" s="23"/>
      <c r="J313" s="23"/>
      <c r="K313" s="23"/>
      <c r="L313" s="156"/>
      <c r="M313" s="157"/>
      <c r="N313" s="158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26"/>
      <c r="F314" s="26"/>
      <c r="G314" s="24"/>
      <c r="H314" s="23"/>
      <c r="I314" s="23"/>
      <c r="J314" s="23"/>
      <c r="K314" s="23"/>
      <c r="L314" s="156"/>
      <c r="M314" s="157"/>
      <c r="N314" s="158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26"/>
      <c r="F315" s="26"/>
      <c r="G315" s="24"/>
      <c r="H315" s="23"/>
      <c r="I315" s="23"/>
      <c r="J315" s="23"/>
      <c r="K315" s="23"/>
      <c r="L315" s="156"/>
      <c r="M315" s="157"/>
      <c r="N315" s="158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26"/>
      <c r="F316" s="26"/>
      <c r="G316" s="24"/>
      <c r="H316" s="23"/>
      <c r="I316" s="23"/>
      <c r="J316" s="23"/>
      <c r="K316" s="23"/>
      <c r="L316" s="156"/>
      <c r="M316" s="157"/>
      <c r="N316" s="158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26"/>
      <c r="F317" s="26"/>
      <c r="G317" s="24"/>
      <c r="H317" s="23"/>
      <c r="I317" s="23"/>
      <c r="J317" s="23"/>
      <c r="K317" s="23"/>
      <c r="L317" s="156"/>
      <c r="M317" s="157"/>
      <c r="N317" s="158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26"/>
      <c r="F318" s="26"/>
      <c r="G318" s="24"/>
      <c r="H318" s="23"/>
      <c r="I318" s="23"/>
      <c r="J318" s="23"/>
      <c r="K318" s="23"/>
      <c r="L318" s="156"/>
      <c r="M318" s="157"/>
      <c r="N318" s="158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26"/>
      <c r="F319" s="26"/>
      <c r="G319" s="24"/>
      <c r="H319" s="23"/>
      <c r="I319" s="23"/>
      <c r="J319" s="23"/>
      <c r="K319" s="23"/>
      <c r="L319" s="156"/>
      <c r="M319" s="157"/>
      <c r="N319" s="158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26"/>
      <c r="F320" s="26"/>
      <c r="G320" s="24"/>
      <c r="H320" s="23"/>
      <c r="I320" s="23"/>
      <c r="J320" s="23"/>
      <c r="K320" s="23"/>
      <c r="L320" s="156"/>
      <c r="M320" s="157"/>
      <c r="N320" s="158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26"/>
      <c r="F321" s="26"/>
      <c r="G321" s="24"/>
      <c r="H321" s="23"/>
      <c r="I321" s="23"/>
      <c r="J321" s="23"/>
      <c r="K321" s="23"/>
      <c r="L321" s="156"/>
      <c r="M321" s="157"/>
      <c r="N321" s="158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26"/>
      <c r="F322" s="26"/>
      <c r="G322" s="24"/>
      <c r="H322" s="23"/>
      <c r="I322" s="23"/>
      <c r="J322" s="23"/>
      <c r="K322" s="23"/>
      <c r="L322" s="156"/>
      <c r="M322" s="157"/>
      <c r="N322" s="158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26"/>
      <c r="F323" s="26"/>
      <c r="G323" s="24"/>
      <c r="H323" s="23"/>
      <c r="I323" s="23"/>
      <c r="J323" s="23"/>
      <c r="K323" s="23"/>
      <c r="L323" s="156"/>
      <c r="M323" s="157"/>
      <c r="N323" s="158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26"/>
      <c r="F324" s="26"/>
      <c r="G324" s="24"/>
      <c r="H324" s="23"/>
      <c r="I324" s="23"/>
      <c r="J324" s="23"/>
      <c r="K324" s="23"/>
      <c r="L324" s="156"/>
      <c r="M324" s="157"/>
      <c r="N324" s="158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26"/>
      <c r="F325" s="26"/>
      <c r="G325" s="24"/>
      <c r="H325" s="23"/>
      <c r="I325" s="23"/>
      <c r="J325" s="23"/>
      <c r="K325" s="23"/>
      <c r="L325" s="156"/>
      <c r="M325" s="157"/>
      <c r="N325" s="158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26"/>
      <c r="F326" s="26"/>
      <c r="G326" s="24"/>
      <c r="H326" s="23"/>
      <c r="I326" s="23"/>
      <c r="J326" s="23"/>
      <c r="K326" s="23"/>
      <c r="L326" s="156"/>
      <c r="M326" s="157"/>
      <c r="N326" s="158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26"/>
      <c r="F327" s="26"/>
      <c r="G327" s="24"/>
      <c r="H327" s="23"/>
      <c r="I327" s="23"/>
      <c r="J327" s="23"/>
      <c r="K327" s="23"/>
      <c r="L327" s="156"/>
      <c r="M327" s="157"/>
      <c r="N327" s="158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26"/>
      <c r="F328" s="26"/>
      <c r="G328" s="24"/>
      <c r="H328" s="23"/>
      <c r="I328" s="23"/>
      <c r="J328" s="23"/>
      <c r="K328" s="23"/>
      <c r="L328" s="156"/>
      <c r="M328" s="157"/>
      <c r="N328" s="158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26"/>
      <c r="F329" s="26"/>
      <c r="G329" s="24"/>
      <c r="H329" s="23"/>
      <c r="I329" s="23"/>
      <c r="J329" s="23"/>
      <c r="K329" s="23"/>
      <c r="L329" s="156"/>
      <c r="M329" s="157"/>
      <c r="N329" s="158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26"/>
      <c r="F330" s="26"/>
      <c r="G330" s="24"/>
      <c r="H330" s="23"/>
      <c r="I330" s="23"/>
      <c r="J330" s="23"/>
      <c r="K330" s="23"/>
      <c r="L330" s="156"/>
      <c r="M330" s="157"/>
      <c r="N330" s="158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26"/>
      <c r="F331" s="26"/>
      <c r="G331" s="24"/>
      <c r="H331" s="23"/>
      <c r="I331" s="23"/>
      <c r="J331" s="23"/>
      <c r="K331" s="23"/>
      <c r="L331" s="156"/>
      <c r="M331" s="157"/>
      <c r="N331" s="158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26"/>
      <c r="F332" s="26"/>
      <c r="G332" s="24"/>
      <c r="H332" s="23"/>
      <c r="I332" s="23"/>
      <c r="J332" s="23"/>
      <c r="K332" s="23"/>
      <c r="L332" s="156"/>
      <c r="M332" s="157"/>
      <c r="N332" s="158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26"/>
      <c r="F333" s="26"/>
      <c r="G333" s="24"/>
      <c r="H333" s="23"/>
      <c r="I333" s="23"/>
      <c r="J333" s="23"/>
      <c r="K333" s="23"/>
      <c r="L333" s="156"/>
      <c r="M333" s="157"/>
      <c r="N333" s="158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26"/>
      <c r="F334" s="26"/>
      <c r="G334" s="24"/>
      <c r="H334" s="23"/>
      <c r="I334" s="23"/>
      <c r="J334" s="23"/>
      <c r="K334" s="23"/>
      <c r="L334" s="156"/>
      <c r="M334" s="157"/>
      <c r="N334" s="158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26"/>
      <c r="F335" s="26"/>
      <c r="G335" s="24"/>
      <c r="H335" s="23"/>
      <c r="I335" s="23"/>
      <c r="J335" s="23"/>
      <c r="K335" s="23"/>
      <c r="L335" s="156"/>
      <c r="M335" s="157"/>
      <c r="N335" s="158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26"/>
      <c r="F336" s="26"/>
      <c r="G336" s="24"/>
      <c r="H336" s="23"/>
      <c r="I336" s="23"/>
      <c r="J336" s="23"/>
      <c r="K336" s="23"/>
      <c r="L336" s="156"/>
      <c r="M336" s="157"/>
      <c r="N336" s="158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26"/>
      <c r="F337" s="26"/>
      <c r="G337" s="24"/>
      <c r="H337" s="23"/>
      <c r="I337" s="23"/>
      <c r="J337" s="23"/>
      <c r="K337" s="23"/>
      <c r="L337" s="156"/>
      <c r="M337" s="157"/>
      <c r="N337" s="158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26"/>
      <c r="F338" s="26"/>
      <c r="G338" s="24"/>
      <c r="H338" s="23"/>
      <c r="I338" s="23"/>
      <c r="J338" s="23"/>
      <c r="K338" s="23"/>
      <c r="L338" s="156"/>
      <c r="M338" s="157"/>
      <c r="N338" s="158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26"/>
      <c r="F339" s="26"/>
      <c r="G339" s="24"/>
      <c r="H339" s="23"/>
      <c r="I339" s="23"/>
      <c r="J339" s="23"/>
      <c r="K339" s="23"/>
      <c r="L339" s="156"/>
      <c r="M339" s="157"/>
      <c r="N339" s="158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26"/>
      <c r="F340" s="26"/>
      <c r="G340" s="24"/>
      <c r="H340" s="23"/>
      <c r="I340" s="23"/>
      <c r="J340" s="23"/>
      <c r="K340" s="23"/>
      <c r="L340" s="156"/>
      <c r="M340" s="157"/>
      <c r="N340" s="158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26"/>
      <c r="F341" s="26"/>
      <c r="G341" s="24"/>
      <c r="H341" s="23"/>
      <c r="I341" s="23"/>
      <c r="J341" s="23"/>
      <c r="K341" s="23"/>
      <c r="L341" s="156"/>
      <c r="M341" s="157"/>
      <c r="N341" s="158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26"/>
      <c r="F342" s="26"/>
      <c r="G342" s="24"/>
      <c r="H342" s="23"/>
      <c r="I342" s="23"/>
      <c r="J342" s="23"/>
      <c r="K342" s="23"/>
      <c r="L342" s="156"/>
      <c r="M342" s="157"/>
      <c r="N342" s="158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26"/>
      <c r="F343" s="26"/>
      <c r="G343" s="24"/>
      <c r="H343" s="23"/>
      <c r="I343" s="23"/>
      <c r="J343" s="23"/>
      <c r="K343" s="23"/>
      <c r="L343" s="156"/>
      <c r="M343" s="157"/>
      <c r="N343" s="158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26"/>
      <c r="F344" s="26"/>
      <c r="G344" s="24"/>
      <c r="H344" s="23"/>
      <c r="I344" s="23"/>
      <c r="J344" s="23"/>
      <c r="K344" s="23"/>
      <c r="L344" s="156"/>
      <c r="M344" s="157"/>
      <c r="N344" s="158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26"/>
      <c r="F345" s="26"/>
      <c r="G345" s="24"/>
      <c r="H345" s="23"/>
      <c r="I345" s="23"/>
      <c r="J345" s="23"/>
      <c r="K345" s="23"/>
      <c r="L345" s="156"/>
      <c r="M345" s="157"/>
      <c r="N345" s="158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26"/>
      <c r="F346" s="26"/>
      <c r="G346" s="24"/>
      <c r="H346" s="23"/>
      <c r="I346" s="23"/>
      <c r="J346" s="23"/>
      <c r="K346" s="23"/>
      <c r="L346" s="156"/>
      <c r="M346" s="157"/>
      <c r="N346" s="158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26"/>
      <c r="F347" s="26"/>
      <c r="G347" s="24"/>
      <c r="H347" s="23"/>
      <c r="I347" s="23"/>
      <c r="J347" s="23"/>
      <c r="K347" s="23"/>
      <c r="L347" s="156"/>
      <c r="M347" s="157"/>
      <c r="N347" s="158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26"/>
      <c r="F348" s="26"/>
      <c r="G348" s="24"/>
      <c r="H348" s="23"/>
      <c r="I348" s="23"/>
      <c r="J348" s="23"/>
      <c r="K348" s="23"/>
      <c r="L348" s="156"/>
      <c r="M348" s="157"/>
      <c r="N348" s="158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26"/>
      <c r="F349" s="26"/>
      <c r="G349" s="24"/>
      <c r="H349" s="23"/>
      <c r="I349" s="23"/>
      <c r="J349" s="23"/>
      <c r="K349" s="23"/>
      <c r="L349" s="156"/>
      <c r="M349" s="157"/>
      <c r="N349" s="158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26"/>
      <c r="F350" s="26"/>
      <c r="G350" s="24"/>
      <c r="H350" s="23"/>
      <c r="I350" s="23"/>
      <c r="J350" s="23"/>
      <c r="K350" s="23"/>
      <c r="L350" s="156"/>
      <c r="M350" s="157"/>
      <c r="N350" s="158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26"/>
      <c r="F351" s="26"/>
      <c r="G351" s="24"/>
      <c r="H351" s="23"/>
      <c r="I351" s="23"/>
      <c r="J351" s="23"/>
      <c r="K351" s="23"/>
      <c r="L351" s="156"/>
      <c r="M351" s="157"/>
      <c r="N351" s="158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26"/>
      <c r="F352" s="26"/>
      <c r="G352" s="24"/>
      <c r="H352" s="23"/>
      <c r="I352" s="23"/>
      <c r="J352" s="23"/>
      <c r="K352" s="23"/>
      <c r="L352" s="156"/>
      <c r="M352" s="157"/>
      <c r="N352" s="158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26"/>
      <c r="F353" s="26"/>
      <c r="G353" s="24"/>
      <c r="H353" s="23"/>
      <c r="I353" s="23"/>
      <c r="J353" s="23"/>
      <c r="K353" s="23"/>
      <c r="L353" s="156"/>
      <c r="M353" s="157"/>
      <c r="N353" s="158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26"/>
      <c r="F354" s="26"/>
      <c r="G354" s="24"/>
      <c r="H354" s="23"/>
      <c r="I354" s="23"/>
      <c r="J354" s="23"/>
      <c r="K354" s="23"/>
      <c r="L354" s="156"/>
      <c r="M354" s="157"/>
      <c r="N354" s="158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26"/>
      <c r="F355" s="26"/>
      <c r="G355" s="24"/>
      <c r="H355" s="23"/>
      <c r="I355" s="23"/>
      <c r="J355" s="23"/>
      <c r="K355" s="23"/>
      <c r="L355" s="156"/>
      <c r="M355" s="157"/>
      <c r="N355" s="158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26"/>
      <c r="F356" s="26"/>
      <c r="G356" s="24"/>
      <c r="H356" s="23"/>
      <c r="I356" s="23"/>
      <c r="J356" s="23"/>
      <c r="K356" s="23"/>
      <c r="L356" s="156"/>
      <c r="M356" s="157"/>
      <c r="N356" s="158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26"/>
      <c r="F357" s="26"/>
      <c r="G357" s="24"/>
      <c r="H357" s="23"/>
      <c r="I357" s="23"/>
      <c r="J357" s="23"/>
      <c r="K357" s="23"/>
      <c r="L357" s="156"/>
      <c r="M357" s="157"/>
      <c r="N357" s="158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26"/>
      <c r="F358" s="26"/>
      <c r="G358" s="24"/>
      <c r="H358" s="23"/>
      <c r="I358" s="23"/>
      <c r="J358" s="23"/>
      <c r="K358" s="23"/>
      <c r="L358" s="156"/>
      <c r="M358" s="157"/>
      <c r="N358" s="158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26"/>
      <c r="F359" s="26"/>
      <c r="G359" s="24"/>
      <c r="H359" s="23"/>
      <c r="I359" s="23"/>
      <c r="J359" s="23"/>
      <c r="K359" s="23"/>
      <c r="L359" s="156"/>
      <c r="M359" s="157"/>
      <c r="N359" s="158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26"/>
      <c r="F360" s="26"/>
      <c r="G360" s="24"/>
      <c r="H360" s="23"/>
      <c r="I360" s="23"/>
      <c r="J360" s="23"/>
      <c r="K360" s="23"/>
      <c r="L360" s="156"/>
      <c r="M360" s="157"/>
      <c r="N360" s="158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26"/>
      <c r="F361" s="26"/>
      <c r="G361" s="24"/>
      <c r="H361" s="23"/>
      <c r="I361" s="23"/>
      <c r="J361" s="23"/>
      <c r="K361" s="23"/>
      <c r="L361" s="156"/>
      <c r="M361" s="157"/>
      <c r="N361" s="158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26"/>
      <c r="F362" s="26"/>
      <c r="G362" s="24"/>
      <c r="H362" s="23"/>
      <c r="I362" s="23"/>
      <c r="J362" s="23"/>
      <c r="K362" s="23"/>
      <c r="L362" s="156"/>
      <c r="M362" s="157"/>
      <c r="N362" s="158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26"/>
      <c r="F363" s="26"/>
      <c r="G363" s="24"/>
      <c r="H363" s="23"/>
      <c r="I363" s="23"/>
      <c r="J363" s="23"/>
      <c r="K363" s="23"/>
      <c r="L363" s="156"/>
      <c r="M363" s="157"/>
      <c r="N363" s="158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26"/>
      <c r="F364" s="26"/>
      <c r="G364" s="24"/>
      <c r="H364" s="23"/>
      <c r="I364" s="23"/>
      <c r="J364" s="23"/>
      <c r="K364" s="23"/>
      <c r="L364" s="156"/>
      <c r="M364" s="157"/>
      <c r="N364" s="158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26"/>
      <c r="F365" s="26"/>
      <c r="G365" s="24"/>
      <c r="H365" s="23"/>
      <c r="I365" s="23"/>
      <c r="J365" s="23"/>
      <c r="K365" s="23"/>
      <c r="L365" s="156"/>
      <c r="M365" s="157"/>
      <c r="N365" s="158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26"/>
      <c r="F366" s="26"/>
      <c r="G366" s="24"/>
      <c r="H366" s="23"/>
      <c r="I366" s="23"/>
      <c r="J366" s="23"/>
      <c r="K366" s="23"/>
      <c r="L366" s="156"/>
      <c r="M366" s="157"/>
      <c r="N366" s="158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26"/>
      <c r="F367" s="26"/>
      <c r="G367" s="24"/>
      <c r="H367" s="23"/>
      <c r="I367" s="23"/>
      <c r="J367" s="23"/>
      <c r="K367" s="23"/>
      <c r="L367" s="156"/>
      <c r="M367" s="157"/>
      <c r="N367" s="158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26"/>
      <c r="F368" s="26"/>
      <c r="G368" s="24"/>
      <c r="H368" s="23"/>
      <c r="I368" s="23"/>
      <c r="J368" s="23"/>
      <c r="K368" s="23"/>
      <c r="L368" s="156"/>
      <c r="M368" s="157"/>
      <c r="N368" s="158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26"/>
      <c r="F369" s="26"/>
      <c r="G369" s="24"/>
      <c r="H369" s="23"/>
      <c r="I369" s="23"/>
      <c r="J369" s="23"/>
      <c r="K369" s="23"/>
      <c r="L369" s="156"/>
      <c r="M369" s="157"/>
      <c r="N369" s="158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26"/>
      <c r="F370" s="26"/>
      <c r="G370" s="24"/>
      <c r="H370" s="23"/>
      <c r="I370" s="23"/>
      <c r="J370" s="23"/>
      <c r="K370" s="23"/>
      <c r="L370" s="156"/>
      <c r="M370" s="157"/>
      <c r="N370" s="158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26"/>
      <c r="F371" s="26"/>
      <c r="G371" s="24"/>
      <c r="H371" s="23"/>
      <c r="I371" s="23"/>
      <c r="J371" s="23"/>
      <c r="K371" s="23"/>
      <c r="L371" s="156"/>
      <c r="M371" s="157"/>
      <c r="N371" s="158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26"/>
      <c r="F372" s="26"/>
      <c r="G372" s="24"/>
      <c r="H372" s="23"/>
      <c r="I372" s="23"/>
      <c r="J372" s="23"/>
      <c r="K372" s="23"/>
      <c r="L372" s="156"/>
      <c r="M372" s="157"/>
      <c r="N372" s="158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26"/>
      <c r="F373" s="26"/>
      <c r="G373" s="24"/>
      <c r="H373" s="23"/>
      <c r="I373" s="23"/>
      <c r="J373" s="23"/>
      <c r="K373" s="23"/>
      <c r="L373" s="156"/>
      <c r="M373" s="157"/>
      <c r="N373" s="158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26"/>
      <c r="F374" s="26"/>
      <c r="G374" s="24"/>
      <c r="H374" s="23"/>
      <c r="I374" s="23"/>
      <c r="J374" s="23"/>
      <c r="K374" s="23"/>
      <c r="L374" s="156"/>
      <c r="M374" s="157"/>
      <c r="N374" s="158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26"/>
      <c r="F375" s="26"/>
      <c r="G375" s="24"/>
      <c r="H375" s="23"/>
      <c r="I375" s="23"/>
      <c r="J375" s="23"/>
      <c r="K375" s="23"/>
      <c r="L375" s="156"/>
      <c r="M375" s="157"/>
      <c r="N375" s="158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26"/>
      <c r="F376" s="26"/>
      <c r="G376" s="24"/>
      <c r="H376" s="23"/>
      <c r="I376" s="23"/>
      <c r="J376" s="23"/>
      <c r="K376" s="23"/>
      <c r="L376" s="156"/>
      <c r="M376" s="157"/>
      <c r="N376" s="158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26"/>
      <c r="F377" s="26"/>
      <c r="G377" s="24"/>
      <c r="H377" s="23"/>
      <c r="I377" s="23"/>
      <c r="J377" s="23"/>
      <c r="K377" s="23"/>
      <c r="L377" s="156"/>
      <c r="M377" s="157"/>
      <c r="N377" s="158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26"/>
      <c r="F378" s="26"/>
      <c r="G378" s="24"/>
      <c r="H378" s="23"/>
      <c r="I378" s="23"/>
      <c r="J378" s="23"/>
      <c r="K378" s="23"/>
      <c r="L378" s="156"/>
      <c r="M378" s="157"/>
      <c r="N378" s="158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26"/>
      <c r="F379" s="26"/>
      <c r="G379" s="24"/>
      <c r="H379" s="23"/>
      <c r="I379" s="23"/>
      <c r="J379" s="23"/>
      <c r="K379" s="23"/>
      <c r="L379" s="156"/>
      <c r="M379" s="157"/>
      <c r="N379" s="158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26"/>
      <c r="F380" s="26"/>
      <c r="G380" s="24"/>
      <c r="H380" s="23"/>
      <c r="I380" s="23"/>
      <c r="J380" s="23"/>
      <c r="K380" s="23"/>
      <c r="L380" s="156"/>
      <c r="M380" s="157"/>
      <c r="N380" s="158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26"/>
      <c r="F381" s="26"/>
      <c r="G381" s="24"/>
      <c r="H381" s="23"/>
      <c r="I381" s="23"/>
      <c r="J381" s="23"/>
      <c r="K381" s="23"/>
      <c r="L381" s="156"/>
      <c r="M381" s="157"/>
      <c r="N381" s="158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26"/>
      <c r="F382" s="26"/>
      <c r="G382" s="24"/>
      <c r="H382" s="23"/>
      <c r="I382" s="23"/>
      <c r="J382" s="23"/>
      <c r="K382" s="23"/>
      <c r="L382" s="156"/>
      <c r="M382" s="157"/>
      <c r="N382" s="158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26"/>
      <c r="F383" s="26"/>
      <c r="G383" s="24"/>
      <c r="H383" s="23"/>
      <c r="I383" s="23"/>
      <c r="J383" s="23"/>
      <c r="K383" s="23"/>
      <c r="L383" s="156"/>
      <c r="M383" s="157"/>
      <c r="N383" s="158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26"/>
      <c r="F384" s="26"/>
      <c r="G384" s="24"/>
      <c r="H384" s="23"/>
      <c r="I384" s="23"/>
      <c r="J384" s="23"/>
      <c r="K384" s="23"/>
      <c r="L384" s="156"/>
      <c r="M384" s="157"/>
      <c r="N384" s="158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26"/>
      <c r="F385" s="26"/>
      <c r="G385" s="24"/>
      <c r="H385" s="23"/>
      <c r="I385" s="23"/>
      <c r="J385" s="23"/>
      <c r="K385" s="23"/>
      <c r="L385" s="156"/>
      <c r="M385" s="157"/>
      <c r="N385" s="158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26"/>
      <c r="F386" s="26"/>
      <c r="G386" s="24"/>
      <c r="H386" s="23"/>
      <c r="I386" s="23"/>
      <c r="J386" s="23"/>
      <c r="K386" s="23"/>
      <c r="L386" s="156"/>
      <c r="M386" s="157"/>
      <c r="N386" s="158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26"/>
      <c r="F387" s="26"/>
      <c r="G387" s="24"/>
      <c r="H387" s="23"/>
      <c r="I387" s="23"/>
      <c r="J387" s="23"/>
      <c r="K387" s="23"/>
      <c r="L387" s="156"/>
      <c r="M387" s="157"/>
      <c r="N387" s="158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26"/>
      <c r="F388" s="26"/>
      <c r="G388" s="24"/>
      <c r="H388" s="23"/>
      <c r="I388" s="23"/>
      <c r="J388" s="23"/>
      <c r="K388" s="23"/>
      <c r="L388" s="156"/>
      <c r="M388" s="157"/>
      <c r="N388" s="158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26"/>
      <c r="F389" s="26"/>
      <c r="G389" s="24"/>
      <c r="H389" s="23"/>
      <c r="I389" s="23"/>
      <c r="J389" s="23"/>
      <c r="K389" s="23"/>
      <c r="L389" s="156"/>
      <c r="M389" s="157"/>
      <c r="N389" s="158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26"/>
      <c r="F390" s="26"/>
      <c r="G390" s="24"/>
      <c r="H390" s="23"/>
      <c r="I390" s="23"/>
      <c r="J390" s="23"/>
      <c r="K390" s="23"/>
      <c r="L390" s="156"/>
      <c r="M390" s="157"/>
      <c r="N390" s="158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26"/>
      <c r="F391" s="26"/>
      <c r="G391" s="24"/>
      <c r="H391" s="23"/>
      <c r="I391" s="23"/>
      <c r="J391" s="23"/>
      <c r="K391" s="23"/>
      <c r="L391" s="156"/>
      <c r="M391" s="157"/>
      <c r="N391" s="158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26"/>
      <c r="F392" s="26"/>
      <c r="G392" s="24"/>
      <c r="H392" s="23"/>
      <c r="I392" s="23"/>
      <c r="J392" s="23"/>
      <c r="K392" s="23"/>
      <c r="L392" s="156"/>
      <c r="M392" s="157"/>
      <c r="N392" s="158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26"/>
      <c r="F393" s="26"/>
      <c r="G393" s="24"/>
      <c r="H393" s="23"/>
      <c r="I393" s="23"/>
      <c r="J393" s="23"/>
      <c r="K393" s="23"/>
      <c r="L393" s="156"/>
      <c r="M393" s="157"/>
      <c r="N393" s="158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26"/>
      <c r="F394" s="26"/>
      <c r="G394" s="24"/>
      <c r="H394" s="23"/>
      <c r="I394" s="23"/>
      <c r="J394" s="23"/>
      <c r="K394" s="23"/>
      <c r="L394" s="156"/>
      <c r="M394" s="157"/>
      <c r="N394" s="158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26"/>
      <c r="F395" s="26"/>
      <c r="G395" s="24"/>
      <c r="H395" s="23"/>
      <c r="I395" s="23"/>
      <c r="J395" s="23"/>
      <c r="K395" s="23"/>
      <c r="L395" s="156"/>
      <c r="M395" s="157"/>
      <c r="N395" s="158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26"/>
      <c r="F396" s="26"/>
      <c r="G396" s="24"/>
      <c r="H396" s="23"/>
      <c r="I396" s="23"/>
      <c r="J396" s="23"/>
      <c r="K396" s="23"/>
      <c r="L396" s="156"/>
      <c r="M396" s="157"/>
      <c r="N396" s="158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26"/>
      <c r="F397" s="26"/>
      <c r="G397" s="24"/>
      <c r="H397" s="23"/>
      <c r="I397" s="23"/>
      <c r="J397" s="23"/>
      <c r="K397" s="23"/>
      <c r="L397" s="156"/>
      <c r="M397" s="157"/>
      <c r="N397" s="158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26"/>
      <c r="F398" s="26"/>
      <c r="G398" s="24"/>
      <c r="H398" s="23"/>
      <c r="I398" s="23"/>
      <c r="J398" s="23"/>
      <c r="K398" s="23"/>
      <c r="L398" s="156"/>
      <c r="M398" s="157"/>
      <c r="N398" s="158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26"/>
      <c r="F399" s="26"/>
      <c r="G399" s="24"/>
      <c r="H399" s="23"/>
      <c r="I399" s="23"/>
      <c r="J399" s="23"/>
      <c r="K399" s="23"/>
      <c r="L399" s="156"/>
      <c r="M399" s="157"/>
      <c r="N399" s="158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26"/>
      <c r="F400" s="26"/>
      <c r="G400" s="24"/>
      <c r="H400" s="23"/>
      <c r="I400" s="23"/>
      <c r="J400" s="23"/>
      <c r="K400" s="23"/>
      <c r="L400" s="156"/>
      <c r="M400" s="157"/>
      <c r="N400" s="158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26"/>
      <c r="F401" s="26"/>
      <c r="G401" s="24"/>
      <c r="H401" s="23"/>
      <c r="I401" s="23"/>
      <c r="J401" s="23"/>
      <c r="K401" s="23"/>
      <c r="L401" s="156"/>
      <c r="M401" s="157"/>
      <c r="N401" s="158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26"/>
      <c r="F402" s="26"/>
      <c r="G402" s="24"/>
      <c r="H402" s="23"/>
      <c r="I402" s="23"/>
      <c r="J402" s="23"/>
      <c r="K402" s="23"/>
      <c r="L402" s="156"/>
      <c r="M402" s="157"/>
      <c r="N402" s="158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26"/>
      <c r="F403" s="26"/>
      <c r="G403" s="24"/>
      <c r="H403" s="23"/>
      <c r="I403" s="23"/>
      <c r="J403" s="23"/>
      <c r="K403" s="23"/>
      <c r="L403" s="156"/>
      <c r="M403" s="157"/>
      <c r="N403" s="158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26"/>
      <c r="F404" s="26"/>
      <c r="G404" s="24"/>
      <c r="H404" s="23"/>
      <c r="I404" s="23"/>
      <c r="J404" s="23"/>
      <c r="K404" s="23"/>
      <c r="L404" s="156"/>
      <c r="M404" s="157"/>
      <c r="N404" s="158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26"/>
      <c r="F405" s="26"/>
      <c r="G405" s="24"/>
      <c r="H405" s="23"/>
      <c r="I405" s="23"/>
      <c r="J405" s="23"/>
      <c r="K405" s="23"/>
      <c r="L405" s="156"/>
      <c r="M405" s="157"/>
      <c r="N405" s="158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26"/>
      <c r="F406" s="26"/>
      <c r="G406" s="24"/>
      <c r="H406" s="23"/>
      <c r="I406" s="23"/>
      <c r="J406" s="23"/>
      <c r="K406" s="23"/>
      <c r="L406" s="156"/>
      <c r="M406" s="157"/>
      <c r="N406" s="158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26"/>
      <c r="F407" s="26"/>
      <c r="G407" s="24"/>
      <c r="H407" s="23"/>
      <c r="I407" s="23"/>
      <c r="J407" s="23"/>
      <c r="K407" s="23"/>
      <c r="L407" s="156"/>
      <c r="M407" s="157"/>
      <c r="N407" s="158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26"/>
      <c r="F408" s="26"/>
      <c r="G408" s="24"/>
      <c r="H408" s="23"/>
      <c r="I408" s="23"/>
      <c r="J408" s="23"/>
      <c r="K408" s="23"/>
      <c r="L408" s="156"/>
      <c r="M408" s="157"/>
      <c r="N408" s="158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26"/>
      <c r="F409" s="26"/>
      <c r="G409" s="24"/>
      <c r="H409" s="23"/>
      <c r="I409" s="23"/>
      <c r="J409" s="23"/>
      <c r="K409" s="23"/>
      <c r="L409" s="156"/>
      <c r="M409" s="157"/>
      <c r="N409" s="158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26"/>
      <c r="F410" s="26"/>
      <c r="G410" s="24"/>
      <c r="H410" s="23"/>
      <c r="I410" s="23"/>
      <c r="J410" s="23"/>
      <c r="K410" s="23"/>
      <c r="L410" s="156"/>
      <c r="M410" s="157"/>
      <c r="N410" s="158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26"/>
      <c r="F411" s="26"/>
      <c r="G411" s="24"/>
      <c r="H411" s="23"/>
      <c r="I411" s="23"/>
      <c r="J411" s="23"/>
      <c r="K411" s="23"/>
      <c r="L411" s="156"/>
      <c r="M411" s="157"/>
      <c r="N411" s="158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26"/>
      <c r="F412" s="26"/>
      <c r="G412" s="24"/>
      <c r="H412" s="23"/>
      <c r="I412" s="23"/>
      <c r="J412" s="23"/>
      <c r="K412" s="23"/>
      <c r="L412" s="156"/>
      <c r="M412" s="157"/>
      <c r="N412" s="158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26"/>
      <c r="F413" s="26"/>
      <c r="G413" s="24"/>
      <c r="H413" s="23"/>
      <c r="I413" s="23"/>
      <c r="J413" s="23"/>
      <c r="K413" s="23"/>
      <c r="L413" s="156"/>
      <c r="M413" s="157"/>
      <c r="N413" s="158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26"/>
      <c r="F414" s="26"/>
      <c r="G414" s="24"/>
      <c r="H414" s="23"/>
      <c r="I414" s="23"/>
      <c r="J414" s="23"/>
      <c r="K414" s="23"/>
      <c r="L414" s="156"/>
      <c r="M414" s="157"/>
      <c r="N414" s="158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26"/>
      <c r="F415" s="26"/>
      <c r="G415" s="24"/>
      <c r="H415" s="23"/>
      <c r="I415" s="23"/>
      <c r="J415" s="23"/>
      <c r="K415" s="23"/>
      <c r="L415" s="156"/>
      <c r="M415" s="157"/>
      <c r="N415" s="158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26"/>
      <c r="F416" s="26"/>
      <c r="G416" s="24"/>
      <c r="H416" s="23"/>
      <c r="I416" s="23"/>
      <c r="J416" s="23"/>
      <c r="K416" s="23"/>
      <c r="L416" s="156"/>
      <c r="M416" s="157"/>
      <c r="N416" s="158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26"/>
      <c r="F417" s="26"/>
      <c r="G417" s="24"/>
      <c r="H417" s="23"/>
      <c r="I417" s="23"/>
      <c r="J417" s="23"/>
      <c r="K417" s="23"/>
      <c r="L417" s="156"/>
      <c r="M417" s="157"/>
      <c r="N417" s="158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26"/>
      <c r="F418" s="26"/>
      <c r="G418" s="24"/>
      <c r="H418" s="23"/>
      <c r="I418" s="23"/>
      <c r="J418" s="23"/>
      <c r="K418" s="23"/>
      <c r="L418" s="156"/>
      <c r="M418" s="157"/>
      <c r="N418" s="158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26"/>
      <c r="F419" s="26"/>
      <c r="G419" s="24"/>
      <c r="H419" s="23"/>
      <c r="I419" s="23"/>
      <c r="J419" s="23"/>
      <c r="K419" s="23"/>
      <c r="L419" s="156"/>
      <c r="M419" s="157"/>
      <c r="N419" s="158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26"/>
      <c r="F420" s="26"/>
      <c r="G420" s="24"/>
      <c r="H420" s="23"/>
      <c r="I420" s="23"/>
      <c r="J420" s="23"/>
      <c r="K420" s="23"/>
      <c r="L420" s="156"/>
      <c r="M420" s="157"/>
      <c r="N420" s="158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26"/>
      <c r="F421" s="26"/>
      <c r="G421" s="24"/>
      <c r="H421" s="23"/>
      <c r="I421" s="23"/>
      <c r="J421" s="23"/>
      <c r="K421" s="23"/>
      <c r="L421" s="156"/>
      <c r="M421" s="157"/>
      <c r="N421" s="158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26"/>
      <c r="F422" s="26"/>
      <c r="G422" s="24"/>
      <c r="H422" s="23"/>
      <c r="I422" s="23"/>
      <c r="J422" s="23"/>
      <c r="K422" s="23"/>
      <c r="L422" s="156"/>
      <c r="M422" s="157"/>
      <c r="N422" s="158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26"/>
      <c r="F423" s="26"/>
      <c r="G423" s="24"/>
      <c r="H423" s="23"/>
      <c r="I423" s="23"/>
      <c r="J423" s="23"/>
      <c r="K423" s="23"/>
      <c r="L423" s="156"/>
      <c r="M423" s="157"/>
      <c r="N423" s="158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26"/>
      <c r="F424" s="26"/>
      <c r="G424" s="24"/>
      <c r="H424" s="23"/>
      <c r="I424" s="23"/>
      <c r="J424" s="23"/>
      <c r="K424" s="23"/>
      <c r="L424" s="156"/>
      <c r="M424" s="157"/>
      <c r="N424" s="158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26"/>
      <c r="F425" s="26"/>
      <c r="G425" s="24"/>
      <c r="H425" s="23"/>
      <c r="I425" s="23"/>
      <c r="J425" s="23"/>
      <c r="K425" s="23"/>
      <c r="L425" s="156"/>
      <c r="M425" s="157"/>
      <c r="N425" s="158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26"/>
      <c r="F426" s="26"/>
      <c r="G426" s="24"/>
      <c r="H426" s="23"/>
      <c r="I426" s="23"/>
      <c r="J426" s="23"/>
      <c r="K426" s="23"/>
      <c r="L426" s="156"/>
      <c r="M426" s="157"/>
      <c r="N426" s="158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26"/>
      <c r="F427" s="26"/>
      <c r="G427" s="24"/>
      <c r="H427" s="23"/>
      <c r="I427" s="23"/>
      <c r="J427" s="23"/>
      <c r="K427" s="23"/>
      <c r="L427" s="156"/>
      <c r="M427" s="157"/>
      <c r="N427" s="158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26"/>
      <c r="F428" s="26"/>
      <c r="G428" s="24"/>
      <c r="H428" s="23"/>
      <c r="I428" s="23"/>
      <c r="J428" s="23"/>
      <c r="K428" s="23"/>
      <c r="L428" s="156"/>
      <c r="M428" s="157"/>
      <c r="N428" s="158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26"/>
      <c r="F429" s="26"/>
      <c r="G429" s="24"/>
      <c r="H429" s="23"/>
      <c r="I429" s="23"/>
      <c r="J429" s="23"/>
      <c r="K429" s="23"/>
      <c r="L429" s="156"/>
      <c r="M429" s="157"/>
      <c r="N429" s="158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26"/>
      <c r="F430" s="26"/>
      <c r="G430" s="24"/>
      <c r="H430" s="23"/>
      <c r="I430" s="23"/>
      <c r="J430" s="23"/>
      <c r="K430" s="23"/>
      <c r="L430" s="156"/>
      <c r="M430" s="157"/>
      <c r="N430" s="158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26"/>
      <c r="F431" s="26"/>
      <c r="G431" s="24"/>
      <c r="H431" s="23"/>
      <c r="I431" s="23"/>
      <c r="J431" s="23"/>
      <c r="K431" s="23"/>
      <c r="L431" s="156"/>
      <c r="M431" s="157"/>
      <c r="N431" s="158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26"/>
      <c r="F432" s="26"/>
      <c r="G432" s="24"/>
      <c r="H432" s="23"/>
      <c r="I432" s="23"/>
      <c r="J432" s="23"/>
      <c r="K432" s="23"/>
      <c r="L432" s="156"/>
      <c r="M432" s="157"/>
      <c r="N432" s="158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26"/>
      <c r="F433" s="26"/>
      <c r="G433" s="24"/>
      <c r="H433" s="23"/>
      <c r="I433" s="23"/>
      <c r="J433" s="23"/>
      <c r="K433" s="23"/>
      <c r="L433" s="156"/>
      <c r="M433" s="157"/>
      <c r="N433" s="158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26"/>
      <c r="F434" s="26"/>
      <c r="G434" s="24"/>
      <c r="H434" s="23"/>
      <c r="I434" s="23"/>
      <c r="J434" s="23"/>
      <c r="K434" s="23"/>
      <c r="L434" s="156"/>
      <c r="M434" s="157"/>
      <c r="N434" s="158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26"/>
      <c r="F435" s="26"/>
      <c r="G435" s="24"/>
      <c r="H435" s="23"/>
      <c r="I435" s="23"/>
      <c r="J435" s="23"/>
      <c r="K435" s="23"/>
      <c r="L435" s="156"/>
      <c r="M435" s="157"/>
      <c r="N435" s="158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26"/>
      <c r="F436" s="26"/>
      <c r="G436" s="24"/>
      <c r="H436" s="23"/>
      <c r="I436" s="23"/>
      <c r="J436" s="23"/>
      <c r="K436" s="23"/>
      <c r="L436" s="156"/>
      <c r="M436" s="157"/>
      <c r="N436" s="158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26"/>
      <c r="F437" s="26"/>
      <c r="G437" s="24"/>
      <c r="H437" s="23"/>
      <c r="I437" s="23"/>
      <c r="J437" s="23"/>
      <c r="K437" s="23"/>
      <c r="L437" s="156"/>
      <c r="M437" s="157"/>
      <c r="N437" s="158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26"/>
      <c r="F438" s="26"/>
      <c r="G438" s="24"/>
      <c r="H438" s="23"/>
      <c r="I438" s="23"/>
      <c r="J438" s="23"/>
      <c r="K438" s="23"/>
      <c r="L438" s="156"/>
      <c r="M438" s="157"/>
      <c r="N438" s="158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26"/>
      <c r="F439" s="26"/>
      <c r="G439" s="24"/>
      <c r="H439" s="23"/>
      <c r="I439" s="23"/>
      <c r="J439" s="23"/>
      <c r="K439" s="23"/>
      <c r="L439" s="156"/>
      <c r="M439" s="157"/>
      <c r="N439" s="158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26"/>
      <c r="F440" s="26"/>
      <c r="G440" s="24"/>
      <c r="H440" s="23"/>
      <c r="I440" s="23"/>
      <c r="J440" s="23"/>
      <c r="K440" s="23"/>
      <c r="L440" s="156"/>
      <c r="M440" s="157"/>
      <c r="N440" s="158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26"/>
      <c r="F441" s="26"/>
      <c r="G441" s="24"/>
      <c r="H441" s="23"/>
      <c r="I441" s="23"/>
      <c r="J441" s="23"/>
      <c r="K441" s="23"/>
      <c r="L441" s="156"/>
      <c r="M441" s="157"/>
      <c r="N441" s="158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26"/>
      <c r="F442" s="26"/>
      <c r="G442" s="24"/>
      <c r="H442" s="23"/>
      <c r="I442" s="23"/>
      <c r="J442" s="23"/>
      <c r="K442" s="23"/>
      <c r="L442" s="156"/>
      <c r="M442" s="157"/>
      <c r="N442" s="158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26"/>
      <c r="F443" s="26"/>
      <c r="G443" s="24"/>
      <c r="H443" s="23"/>
      <c r="I443" s="23"/>
      <c r="J443" s="23"/>
      <c r="K443" s="23"/>
      <c r="L443" s="156"/>
      <c r="M443" s="157"/>
      <c r="N443" s="158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26"/>
      <c r="F444" s="26"/>
      <c r="G444" s="24"/>
      <c r="H444" s="23"/>
      <c r="I444" s="23"/>
      <c r="J444" s="23"/>
      <c r="K444" s="23"/>
      <c r="L444" s="156"/>
      <c r="M444" s="157"/>
      <c r="N444" s="158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26"/>
      <c r="F445" s="26"/>
      <c r="G445" s="24"/>
      <c r="H445" s="23"/>
      <c r="I445" s="23"/>
      <c r="J445" s="23"/>
      <c r="K445" s="23"/>
      <c r="L445" s="156"/>
      <c r="M445" s="157"/>
      <c r="N445" s="158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26"/>
      <c r="F446" s="26"/>
      <c r="G446" s="24"/>
      <c r="H446" s="23"/>
      <c r="I446" s="23"/>
      <c r="J446" s="23"/>
      <c r="K446" s="23"/>
      <c r="L446" s="156"/>
      <c r="M446" s="157"/>
      <c r="N446" s="158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26"/>
      <c r="F447" s="26"/>
      <c r="G447" s="24"/>
      <c r="H447" s="23"/>
      <c r="I447" s="23"/>
      <c r="J447" s="23"/>
      <c r="K447" s="23"/>
      <c r="L447" s="156"/>
      <c r="M447" s="157"/>
      <c r="N447" s="158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26"/>
      <c r="F448" s="26"/>
      <c r="G448" s="24"/>
      <c r="H448" s="23"/>
      <c r="I448" s="23"/>
      <c r="J448" s="23"/>
      <c r="K448" s="23"/>
      <c r="L448" s="156"/>
      <c r="M448" s="157"/>
      <c r="N448" s="158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26"/>
      <c r="F449" s="26"/>
      <c r="G449" s="24"/>
      <c r="H449" s="23"/>
      <c r="I449" s="23"/>
      <c r="J449" s="23"/>
      <c r="K449" s="23"/>
      <c r="L449" s="156"/>
      <c r="M449" s="157"/>
      <c r="N449" s="158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26"/>
      <c r="F450" s="26"/>
      <c r="G450" s="24"/>
      <c r="H450" s="23"/>
      <c r="I450" s="23"/>
      <c r="J450" s="23"/>
      <c r="K450" s="23"/>
      <c r="L450" s="156"/>
      <c r="M450" s="157"/>
      <c r="N450" s="158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26"/>
      <c r="F451" s="26"/>
      <c r="G451" s="24"/>
      <c r="H451" s="23"/>
      <c r="I451" s="23"/>
      <c r="J451" s="23"/>
      <c r="K451" s="23"/>
      <c r="L451" s="156"/>
      <c r="M451" s="157"/>
      <c r="N451" s="158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26"/>
      <c r="F452" s="26"/>
      <c r="G452" s="24"/>
      <c r="H452" s="23"/>
      <c r="I452" s="23"/>
      <c r="J452" s="23"/>
      <c r="K452" s="23"/>
      <c r="L452" s="156"/>
      <c r="M452" s="157"/>
      <c r="N452" s="158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26"/>
      <c r="F453" s="26"/>
      <c r="G453" s="24"/>
      <c r="H453" s="23"/>
      <c r="I453" s="23"/>
      <c r="J453" s="23"/>
      <c r="K453" s="23"/>
      <c r="L453" s="156"/>
      <c r="M453" s="157"/>
      <c r="N453" s="158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26"/>
      <c r="F454" s="26"/>
      <c r="G454" s="24"/>
      <c r="H454" s="23"/>
      <c r="I454" s="23"/>
      <c r="J454" s="23"/>
      <c r="K454" s="23"/>
      <c r="L454" s="156"/>
      <c r="M454" s="157"/>
      <c r="N454" s="158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26"/>
      <c r="F455" s="26"/>
      <c r="G455" s="24"/>
      <c r="H455" s="23"/>
      <c r="I455" s="23"/>
      <c r="J455" s="23"/>
      <c r="K455" s="23"/>
      <c r="L455" s="156"/>
      <c r="M455" s="157"/>
      <c r="N455" s="158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26"/>
      <c r="F456" s="26"/>
      <c r="G456" s="24"/>
      <c r="H456" s="23"/>
      <c r="I456" s="23"/>
      <c r="J456" s="23"/>
      <c r="K456" s="23"/>
      <c r="L456" s="156"/>
      <c r="M456" s="157"/>
      <c r="N456" s="158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26"/>
      <c r="F457" s="26"/>
      <c r="G457" s="24"/>
      <c r="H457" s="23"/>
      <c r="I457" s="23"/>
      <c r="J457" s="23"/>
      <c r="K457" s="23"/>
      <c r="L457" s="156"/>
      <c r="M457" s="157"/>
      <c r="N457" s="158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26"/>
      <c r="F458" s="26"/>
      <c r="G458" s="24"/>
      <c r="H458" s="23"/>
      <c r="I458" s="23"/>
      <c r="J458" s="23"/>
      <c r="K458" s="23"/>
      <c r="L458" s="156"/>
      <c r="M458" s="157"/>
      <c r="N458" s="158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26"/>
      <c r="F459" s="26"/>
      <c r="G459" s="24"/>
      <c r="H459" s="23"/>
      <c r="I459" s="23"/>
      <c r="J459" s="23"/>
      <c r="K459" s="23"/>
      <c r="L459" s="156"/>
      <c r="M459" s="157"/>
      <c r="N459" s="158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26"/>
      <c r="F460" s="26"/>
      <c r="G460" s="24"/>
      <c r="H460" s="23"/>
      <c r="I460" s="23"/>
      <c r="J460" s="23"/>
      <c r="K460" s="23"/>
      <c r="L460" s="156"/>
      <c r="M460" s="157"/>
      <c r="N460" s="158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26"/>
      <c r="F461" s="26"/>
      <c r="G461" s="24"/>
      <c r="H461" s="23"/>
      <c r="I461" s="23"/>
      <c r="J461" s="23"/>
      <c r="K461" s="23"/>
      <c r="L461" s="156"/>
      <c r="M461" s="157"/>
      <c r="N461" s="158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26"/>
      <c r="F462" s="26"/>
      <c r="G462" s="24"/>
      <c r="H462" s="23"/>
      <c r="I462" s="23"/>
      <c r="J462" s="23"/>
      <c r="K462" s="23"/>
      <c r="L462" s="156"/>
      <c r="M462" s="157"/>
      <c r="N462" s="158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26"/>
      <c r="F463" s="26"/>
      <c r="G463" s="24"/>
      <c r="H463" s="23"/>
      <c r="I463" s="23"/>
      <c r="J463" s="23"/>
      <c r="K463" s="23"/>
      <c r="L463" s="156"/>
      <c r="M463" s="157"/>
      <c r="N463" s="158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26"/>
      <c r="F464" s="26"/>
      <c r="G464" s="24"/>
      <c r="H464" s="23"/>
      <c r="I464" s="23"/>
      <c r="J464" s="23"/>
      <c r="K464" s="23"/>
      <c r="L464" s="156"/>
      <c r="M464" s="157"/>
      <c r="N464" s="158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26"/>
      <c r="F465" s="26"/>
      <c r="G465" s="24"/>
      <c r="H465" s="23"/>
      <c r="I465" s="23"/>
      <c r="J465" s="23"/>
      <c r="K465" s="23"/>
      <c r="L465" s="156"/>
      <c r="M465" s="157"/>
      <c r="N465" s="158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26"/>
      <c r="F466" s="26"/>
      <c r="G466" s="24"/>
      <c r="H466" s="23"/>
      <c r="I466" s="23"/>
      <c r="J466" s="23"/>
      <c r="K466" s="23"/>
      <c r="L466" s="156"/>
      <c r="M466" s="157"/>
      <c r="N466" s="158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26"/>
      <c r="F467" s="26"/>
      <c r="G467" s="24"/>
      <c r="H467" s="23"/>
      <c r="I467" s="23"/>
      <c r="J467" s="23"/>
      <c r="K467" s="23"/>
      <c r="L467" s="156"/>
      <c r="M467" s="157"/>
      <c r="N467" s="158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26"/>
      <c r="F468" s="26"/>
      <c r="G468" s="24"/>
      <c r="H468" s="23"/>
      <c r="I468" s="23"/>
      <c r="J468" s="23"/>
      <c r="K468" s="23"/>
      <c r="L468" s="156"/>
      <c r="M468" s="157"/>
      <c r="N468" s="158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26"/>
      <c r="F469" s="26"/>
      <c r="G469" s="24"/>
      <c r="H469" s="23"/>
      <c r="I469" s="23"/>
      <c r="J469" s="23"/>
      <c r="K469" s="23"/>
      <c r="L469" s="156"/>
      <c r="M469" s="157"/>
      <c r="N469" s="158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26"/>
      <c r="F470" s="26"/>
      <c r="G470" s="24"/>
      <c r="H470" s="23"/>
      <c r="I470" s="23"/>
      <c r="J470" s="23"/>
      <c r="K470" s="23"/>
      <c r="L470" s="156"/>
      <c r="M470" s="157"/>
      <c r="N470" s="158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26"/>
      <c r="F471" s="26"/>
      <c r="G471" s="24"/>
      <c r="H471" s="23"/>
      <c r="I471" s="23"/>
      <c r="J471" s="23"/>
      <c r="K471" s="23"/>
      <c r="L471" s="156"/>
      <c r="M471" s="157"/>
      <c r="N471" s="158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26"/>
      <c r="F472" s="26"/>
      <c r="G472" s="24"/>
      <c r="H472" s="23"/>
      <c r="I472" s="23"/>
      <c r="J472" s="23"/>
      <c r="K472" s="23"/>
      <c r="L472" s="156"/>
      <c r="M472" s="157"/>
      <c r="N472" s="158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26"/>
      <c r="F473" s="26"/>
      <c r="G473" s="24"/>
      <c r="H473" s="23"/>
      <c r="I473" s="23"/>
      <c r="J473" s="23"/>
      <c r="K473" s="23"/>
      <c r="L473" s="156"/>
      <c r="M473" s="157"/>
      <c r="N473" s="158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26"/>
      <c r="F474" s="26"/>
      <c r="G474" s="24"/>
      <c r="H474" s="23"/>
      <c r="I474" s="23"/>
      <c r="J474" s="23"/>
      <c r="K474" s="23"/>
      <c r="L474" s="156"/>
      <c r="M474" s="157"/>
      <c r="N474" s="158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26"/>
      <c r="F475" s="26"/>
      <c r="G475" s="24"/>
      <c r="H475" s="23"/>
      <c r="I475" s="23"/>
      <c r="J475" s="23"/>
      <c r="K475" s="23"/>
      <c r="L475" s="156"/>
      <c r="M475" s="157"/>
      <c r="N475" s="158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26"/>
      <c r="F476" s="26"/>
      <c r="G476" s="24"/>
      <c r="H476" s="23"/>
      <c r="I476" s="23"/>
      <c r="J476" s="23"/>
      <c r="K476" s="23"/>
      <c r="L476" s="156"/>
      <c r="M476" s="157"/>
      <c r="N476" s="158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26"/>
      <c r="F477" s="26"/>
      <c r="G477" s="24"/>
      <c r="H477" s="23"/>
      <c r="I477" s="23"/>
      <c r="J477" s="23"/>
      <c r="K477" s="23"/>
      <c r="L477" s="156"/>
      <c r="M477" s="157"/>
      <c r="N477" s="158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26"/>
      <c r="F478" s="26"/>
      <c r="G478" s="24"/>
      <c r="H478" s="23"/>
      <c r="I478" s="23"/>
      <c r="J478" s="23"/>
      <c r="K478" s="23"/>
      <c r="L478" s="156"/>
      <c r="M478" s="157"/>
      <c r="N478" s="158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26"/>
      <c r="F479" s="26"/>
      <c r="G479" s="24"/>
      <c r="H479" s="23"/>
      <c r="I479" s="23"/>
      <c r="J479" s="23"/>
      <c r="K479" s="23"/>
      <c r="L479" s="156"/>
      <c r="M479" s="157"/>
      <c r="N479" s="158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26"/>
      <c r="F480" s="26"/>
      <c r="G480" s="24"/>
      <c r="H480" s="23"/>
      <c r="I480" s="23"/>
      <c r="J480" s="23"/>
      <c r="K480" s="23"/>
      <c r="L480" s="156"/>
      <c r="M480" s="157"/>
      <c r="N480" s="158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26"/>
      <c r="F481" s="26"/>
      <c r="G481" s="24"/>
      <c r="H481" s="23"/>
      <c r="I481" s="23"/>
      <c r="J481" s="23"/>
      <c r="K481" s="23"/>
      <c r="L481" s="156"/>
      <c r="M481" s="157"/>
      <c r="N481" s="158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26"/>
      <c r="F482" s="26"/>
      <c r="G482" s="24"/>
      <c r="H482" s="23"/>
      <c r="I482" s="23"/>
      <c r="J482" s="23"/>
      <c r="K482" s="23"/>
      <c r="L482" s="156"/>
      <c r="M482" s="157"/>
      <c r="N482" s="158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26"/>
      <c r="F483" s="26"/>
      <c r="G483" s="24"/>
      <c r="H483" s="23"/>
      <c r="I483" s="23"/>
      <c r="J483" s="23"/>
      <c r="K483" s="23"/>
      <c r="L483" s="156"/>
      <c r="M483" s="157"/>
      <c r="N483" s="158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26"/>
      <c r="F484" s="26"/>
      <c r="G484" s="24"/>
      <c r="H484" s="23"/>
      <c r="I484" s="23"/>
      <c r="J484" s="23"/>
      <c r="K484" s="23"/>
      <c r="L484" s="156"/>
      <c r="M484" s="157"/>
      <c r="N484" s="158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26"/>
      <c r="F485" s="26"/>
      <c r="G485" s="24"/>
      <c r="H485" s="23"/>
      <c r="I485" s="23"/>
      <c r="J485" s="23"/>
      <c r="K485" s="23"/>
      <c r="L485" s="156"/>
      <c r="M485" s="157"/>
      <c r="N485" s="158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26"/>
      <c r="F486" s="26"/>
      <c r="G486" s="24"/>
      <c r="H486" s="23"/>
      <c r="I486" s="23"/>
      <c r="J486" s="23"/>
      <c r="K486" s="23"/>
      <c r="L486" s="156"/>
      <c r="M486" s="157"/>
      <c r="N486" s="158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26"/>
      <c r="F487" s="26"/>
      <c r="G487" s="24"/>
      <c r="H487" s="23"/>
      <c r="I487" s="23"/>
      <c r="J487" s="23"/>
      <c r="K487" s="23"/>
      <c r="L487" s="156"/>
      <c r="M487" s="157"/>
      <c r="N487" s="158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26"/>
      <c r="F488" s="26"/>
      <c r="G488" s="24"/>
      <c r="H488" s="23"/>
      <c r="I488" s="23"/>
      <c r="J488" s="23"/>
      <c r="K488" s="23"/>
      <c r="L488" s="156"/>
      <c r="M488" s="157"/>
      <c r="N488" s="158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26"/>
      <c r="F489" s="26"/>
      <c r="G489" s="24"/>
      <c r="H489" s="23"/>
      <c r="I489" s="23"/>
      <c r="J489" s="23"/>
      <c r="K489" s="23"/>
      <c r="L489" s="156"/>
      <c r="M489" s="157"/>
      <c r="N489" s="158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26"/>
      <c r="F490" s="26"/>
      <c r="G490" s="24"/>
      <c r="H490" s="23"/>
      <c r="I490" s="23"/>
      <c r="J490" s="23"/>
      <c r="K490" s="23"/>
      <c r="L490" s="156"/>
      <c r="M490" s="157"/>
      <c r="N490" s="158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26"/>
      <c r="F491" s="26"/>
      <c r="G491" s="24"/>
      <c r="H491" s="23"/>
      <c r="I491" s="23"/>
      <c r="J491" s="23"/>
      <c r="K491" s="23"/>
      <c r="L491" s="156"/>
      <c r="M491" s="157"/>
      <c r="N491" s="158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26"/>
      <c r="F492" s="26"/>
      <c r="G492" s="24"/>
      <c r="H492" s="23"/>
      <c r="I492" s="23"/>
      <c r="J492" s="23"/>
      <c r="K492" s="23"/>
      <c r="L492" s="156"/>
      <c r="M492" s="157"/>
      <c r="N492" s="158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26"/>
      <c r="F493" s="26"/>
      <c r="G493" s="24"/>
      <c r="H493" s="23"/>
      <c r="I493" s="23"/>
      <c r="J493" s="23"/>
      <c r="K493" s="23"/>
      <c r="L493" s="156"/>
      <c r="M493" s="157"/>
      <c r="N493" s="158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26"/>
      <c r="F494" s="26"/>
      <c r="G494" s="24"/>
      <c r="H494" s="23"/>
      <c r="I494" s="23"/>
      <c r="J494" s="23"/>
      <c r="K494" s="23"/>
      <c r="L494" s="156"/>
      <c r="M494" s="157"/>
      <c r="N494" s="158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26"/>
      <c r="F495" s="26"/>
      <c r="G495" s="24"/>
      <c r="H495" s="23"/>
      <c r="I495" s="23"/>
      <c r="J495" s="23"/>
      <c r="K495" s="23"/>
      <c r="L495" s="156"/>
      <c r="M495" s="157"/>
      <c r="N495" s="158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26"/>
      <c r="F496" s="26"/>
      <c r="G496" s="24"/>
      <c r="H496" s="23"/>
      <c r="I496" s="23"/>
      <c r="J496" s="23"/>
      <c r="K496" s="23"/>
      <c r="L496" s="156"/>
      <c r="M496" s="157"/>
      <c r="N496" s="158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26"/>
      <c r="F497" s="26"/>
      <c r="G497" s="24"/>
      <c r="H497" s="23"/>
      <c r="I497" s="23"/>
      <c r="J497" s="23"/>
      <c r="K497" s="23"/>
      <c r="L497" s="156"/>
      <c r="M497" s="157"/>
      <c r="N497" s="158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26"/>
      <c r="F498" s="26"/>
      <c r="G498" s="24"/>
      <c r="H498" s="23"/>
      <c r="I498" s="23"/>
      <c r="J498" s="23"/>
      <c r="K498" s="23"/>
      <c r="L498" s="156"/>
      <c r="M498" s="157"/>
      <c r="N498" s="158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26"/>
      <c r="F499" s="26"/>
      <c r="G499" s="24"/>
      <c r="H499" s="23"/>
      <c r="I499" s="23"/>
      <c r="J499" s="23"/>
      <c r="K499" s="23"/>
      <c r="L499" s="156"/>
      <c r="M499" s="157"/>
      <c r="N499" s="158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26"/>
      <c r="F500" s="26"/>
      <c r="G500" s="24"/>
      <c r="H500" s="23"/>
      <c r="I500" s="23"/>
      <c r="J500" s="23"/>
      <c r="K500" s="23"/>
      <c r="L500" s="156"/>
      <c r="M500" s="157"/>
      <c r="N500" s="158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26"/>
      <c r="F501" s="26"/>
      <c r="G501" s="24"/>
      <c r="H501" s="23"/>
      <c r="I501" s="23"/>
      <c r="J501" s="23"/>
      <c r="K501" s="23"/>
      <c r="L501" s="156"/>
      <c r="M501" s="157"/>
      <c r="N501" s="158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26"/>
      <c r="F502" s="26"/>
      <c r="G502" s="24"/>
      <c r="H502" s="23"/>
      <c r="I502" s="23"/>
      <c r="J502" s="23"/>
      <c r="K502" s="23"/>
      <c r="L502" s="156"/>
      <c r="M502" s="157"/>
      <c r="N502" s="158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26"/>
      <c r="F503" s="26"/>
      <c r="G503" s="24"/>
      <c r="H503" s="23"/>
      <c r="I503" s="23"/>
      <c r="J503" s="23"/>
      <c r="K503" s="23"/>
      <c r="L503" s="156"/>
      <c r="M503" s="157"/>
      <c r="N503" s="158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26"/>
      <c r="F504" s="26"/>
      <c r="G504" s="24"/>
      <c r="H504" s="23"/>
      <c r="I504" s="23"/>
      <c r="J504" s="23"/>
      <c r="K504" s="23"/>
      <c r="L504" s="156"/>
      <c r="M504" s="157"/>
      <c r="N504" s="158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26"/>
      <c r="F505" s="26"/>
      <c r="G505" s="24"/>
      <c r="H505" s="23"/>
      <c r="I505" s="23"/>
      <c r="J505" s="23"/>
      <c r="K505" s="23"/>
      <c r="L505" s="156"/>
      <c r="M505" s="157"/>
      <c r="N505" s="158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26"/>
      <c r="F506" s="26"/>
      <c r="G506" s="24"/>
      <c r="H506" s="23"/>
      <c r="I506" s="23"/>
      <c r="J506" s="23"/>
      <c r="K506" s="23"/>
      <c r="L506" s="156"/>
      <c r="M506" s="157"/>
      <c r="N506" s="158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26"/>
      <c r="F507" s="26"/>
      <c r="G507" s="24"/>
      <c r="H507" s="23"/>
      <c r="I507" s="23"/>
      <c r="J507" s="23"/>
      <c r="K507" s="23"/>
      <c r="L507" s="156"/>
      <c r="M507" s="157"/>
      <c r="N507" s="158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26"/>
      <c r="F508" s="26"/>
      <c r="G508" s="24"/>
      <c r="H508" s="23"/>
      <c r="I508" s="23"/>
      <c r="J508" s="23"/>
      <c r="K508" s="23"/>
      <c r="L508" s="156"/>
      <c r="M508" s="157"/>
      <c r="N508" s="158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26"/>
      <c r="F509" s="26"/>
      <c r="G509" s="24"/>
      <c r="H509" s="23"/>
      <c r="I509" s="23"/>
      <c r="J509" s="23"/>
      <c r="K509" s="23"/>
      <c r="L509" s="156"/>
      <c r="M509" s="157"/>
      <c r="N509" s="158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26"/>
      <c r="F510" s="26"/>
      <c r="G510" s="24"/>
      <c r="H510" s="23"/>
      <c r="I510" s="23"/>
      <c r="J510" s="23"/>
      <c r="K510" s="23"/>
      <c r="L510" s="156"/>
      <c r="M510" s="157"/>
      <c r="N510" s="158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26"/>
      <c r="F511" s="26"/>
      <c r="G511" s="24"/>
      <c r="H511" s="23"/>
      <c r="I511" s="23"/>
      <c r="J511" s="23"/>
      <c r="K511" s="23"/>
      <c r="L511" s="156"/>
      <c r="M511" s="157"/>
      <c r="N511" s="158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26"/>
      <c r="F512" s="26"/>
      <c r="G512" s="24"/>
      <c r="H512" s="23"/>
      <c r="I512" s="23"/>
      <c r="J512" s="23"/>
      <c r="K512" s="23"/>
      <c r="L512" s="156"/>
      <c r="M512" s="157"/>
      <c r="N512" s="158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26"/>
      <c r="F513" s="26"/>
      <c r="G513" s="24"/>
      <c r="H513" s="23"/>
      <c r="I513" s="23"/>
      <c r="J513" s="23"/>
      <c r="K513" s="23"/>
      <c r="L513" s="156"/>
      <c r="M513" s="157"/>
      <c r="N513" s="158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26"/>
      <c r="F514" s="26"/>
      <c r="G514" s="24"/>
      <c r="H514" s="23"/>
      <c r="I514" s="23"/>
      <c r="J514" s="23"/>
      <c r="K514" s="23"/>
      <c r="L514" s="156"/>
      <c r="M514" s="157"/>
      <c r="N514" s="158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26"/>
      <c r="F515" s="26"/>
      <c r="G515" s="24"/>
      <c r="H515" s="23"/>
      <c r="I515" s="23"/>
      <c r="J515" s="23"/>
      <c r="K515" s="23"/>
      <c r="L515" s="156"/>
      <c r="M515" s="157"/>
      <c r="N515" s="158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26"/>
      <c r="F516" s="26"/>
      <c r="G516" s="24"/>
      <c r="H516" s="23"/>
      <c r="I516" s="23"/>
      <c r="J516" s="23"/>
      <c r="K516" s="23"/>
      <c r="L516" s="156"/>
      <c r="M516" s="157"/>
      <c r="N516" s="158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26"/>
      <c r="F517" s="26"/>
      <c r="G517" s="24"/>
      <c r="H517" s="23"/>
      <c r="I517" s="23"/>
      <c r="J517" s="23"/>
      <c r="K517" s="23"/>
      <c r="L517" s="156"/>
      <c r="M517" s="157"/>
      <c r="N517" s="158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26"/>
      <c r="F518" s="26"/>
      <c r="G518" s="24"/>
      <c r="H518" s="23"/>
      <c r="I518" s="23"/>
      <c r="J518" s="23"/>
      <c r="K518" s="23"/>
      <c r="L518" s="156"/>
      <c r="M518" s="157"/>
      <c r="N518" s="158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26"/>
      <c r="F519" s="26"/>
      <c r="G519" s="24"/>
      <c r="H519" s="23"/>
      <c r="I519" s="23"/>
      <c r="J519" s="23"/>
      <c r="K519" s="23"/>
      <c r="L519" s="156"/>
      <c r="M519" s="157"/>
      <c r="N519" s="158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26"/>
      <c r="F520" s="26"/>
      <c r="G520" s="24"/>
      <c r="H520" s="23"/>
      <c r="I520" s="23"/>
      <c r="J520" s="23"/>
      <c r="K520" s="23"/>
      <c r="L520" s="156"/>
      <c r="M520" s="157"/>
      <c r="N520" s="158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26"/>
      <c r="F521" s="26"/>
      <c r="G521" s="24"/>
      <c r="H521" s="23"/>
      <c r="I521" s="23"/>
      <c r="J521" s="23"/>
      <c r="K521" s="23"/>
      <c r="L521" s="156"/>
      <c r="M521" s="157"/>
      <c r="N521" s="158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26"/>
      <c r="F522" s="26"/>
      <c r="G522" s="24"/>
      <c r="H522" s="23"/>
      <c r="I522" s="23"/>
      <c r="J522" s="23"/>
      <c r="K522" s="23"/>
      <c r="L522" s="156"/>
      <c r="M522" s="157"/>
      <c r="N522" s="158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26"/>
      <c r="F523" s="26"/>
      <c r="G523" s="24"/>
      <c r="H523" s="23"/>
      <c r="I523" s="23"/>
      <c r="J523" s="23"/>
      <c r="K523" s="23"/>
      <c r="L523" s="156"/>
      <c r="M523" s="157"/>
      <c r="N523" s="158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26"/>
      <c r="F524" s="26"/>
      <c r="G524" s="24"/>
      <c r="H524" s="23"/>
      <c r="I524" s="23"/>
      <c r="J524" s="23"/>
      <c r="K524" s="23"/>
      <c r="L524" s="156"/>
      <c r="M524" s="157"/>
      <c r="N524" s="158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26"/>
      <c r="F525" s="26"/>
      <c r="G525" s="24"/>
      <c r="H525" s="23"/>
      <c r="I525" s="23"/>
      <c r="J525" s="23"/>
      <c r="K525" s="23"/>
      <c r="L525" s="156"/>
      <c r="M525" s="157"/>
      <c r="N525" s="158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26"/>
      <c r="F526" s="26"/>
      <c r="G526" s="24"/>
      <c r="H526" s="23"/>
      <c r="I526" s="23"/>
      <c r="J526" s="23"/>
      <c r="K526" s="23"/>
      <c r="L526" s="156"/>
      <c r="M526" s="157"/>
      <c r="N526" s="158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26"/>
      <c r="F527" s="26"/>
      <c r="G527" s="24"/>
      <c r="H527" s="23"/>
      <c r="I527" s="23"/>
      <c r="J527" s="23"/>
      <c r="K527" s="23"/>
      <c r="L527" s="156"/>
      <c r="M527" s="157"/>
      <c r="N527" s="158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26"/>
      <c r="F528" s="26"/>
      <c r="G528" s="24"/>
      <c r="H528" s="23"/>
      <c r="I528" s="23"/>
      <c r="J528" s="23"/>
      <c r="K528" s="23"/>
      <c r="L528" s="156"/>
      <c r="M528" s="157"/>
      <c r="N528" s="158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26"/>
      <c r="F529" s="26"/>
      <c r="G529" s="24"/>
      <c r="H529" s="23"/>
      <c r="I529" s="23"/>
      <c r="J529" s="23"/>
      <c r="K529" s="23"/>
      <c r="L529" s="156"/>
      <c r="M529" s="157"/>
      <c r="N529" s="158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26"/>
      <c r="F530" s="26"/>
      <c r="G530" s="24"/>
      <c r="H530" s="23"/>
      <c r="I530" s="23"/>
      <c r="J530" s="23"/>
      <c r="K530" s="23"/>
      <c r="L530" s="156"/>
      <c r="M530" s="157"/>
      <c r="N530" s="158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26"/>
      <c r="F531" s="26"/>
      <c r="G531" s="24"/>
      <c r="H531" s="23"/>
      <c r="I531" s="23"/>
      <c r="J531" s="23"/>
      <c r="K531" s="23"/>
      <c r="L531" s="156"/>
      <c r="M531" s="157"/>
      <c r="N531" s="158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26"/>
      <c r="F532" s="26"/>
      <c r="G532" s="24"/>
      <c r="H532" s="23"/>
      <c r="I532" s="23"/>
      <c r="J532" s="23"/>
      <c r="K532" s="23"/>
      <c r="L532" s="156"/>
      <c r="M532" s="157"/>
      <c r="N532" s="158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26"/>
      <c r="F533" s="26"/>
      <c r="G533" s="24"/>
      <c r="H533" s="23"/>
      <c r="I533" s="23"/>
      <c r="J533" s="23"/>
      <c r="K533" s="23"/>
      <c r="L533" s="156"/>
      <c r="M533" s="157"/>
      <c r="N533" s="158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26"/>
      <c r="F534" s="26"/>
      <c r="G534" s="24"/>
      <c r="H534" s="23"/>
      <c r="I534" s="23"/>
      <c r="J534" s="23"/>
      <c r="K534" s="23"/>
      <c r="L534" s="156"/>
      <c r="M534" s="157"/>
      <c r="N534" s="158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26"/>
      <c r="F535" s="26"/>
      <c r="G535" s="24"/>
      <c r="H535" s="23"/>
      <c r="I535" s="23"/>
      <c r="J535" s="23"/>
      <c r="K535" s="23"/>
      <c r="L535" s="156"/>
      <c r="M535" s="157"/>
      <c r="N535" s="158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26"/>
      <c r="F536" s="26"/>
      <c r="G536" s="24"/>
      <c r="H536" s="23"/>
      <c r="I536" s="23"/>
      <c r="J536" s="23"/>
      <c r="K536" s="23"/>
      <c r="L536" s="156"/>
      <c r="M536" s="157"/>
      <c r="N536" s="158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26"/>
      <c r="F537" s="26"/>
      <c r="G537" s="24"/>
      <c r="H537" s="23"/>
      <c r="I537" s="23"/>
      <c r="J537" s="23"/>
      <c r="K537" s="23"/>
      <c r="L537" s="156"/>
      <c r="M537" s="157"/>
      <c r="N537" s="158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26"/>
      <c r="F538" s="26"/>
      <c r="G538" s="24"/>
      <c r="H538" s="23"/>
      <c r="I538" s="23"/>
      <c r="J538" s="23"/>
      <c r="K538" s="23"/>
      <c r="L538" s="156"/>
      <c r="M538" s="157"/>
      <c r="N538" s="158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26"/>
      <c r="F539" s="26"/>
      <c r="G539" s="24"/>
      <c r="H539" s="23"/>
      <c r="I539" s="23"/>
      <c r="J539" s="23"/>
      <c r="K539" s="23"/>
      <c r="L539" s="156"/>
      <c r="M539" s="157"/>
      <c r="N539" s="158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26"/>
      <c r="F540" s="26"/>
      <c r="G540" s="24"/>
      <c r="H540" s="23"/>
      <c r="I540" s="23"/>
      <c r="J540" s="23"/>
      <c r="K540" s="23"/>
      <c r="L540" s="156"/>
      <c r="M540" s="157"/>
      <c r="N540" s="158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26"/>
      <c r="F541" s="26"/>
      <c r="G541" s="24"/>
      <c r="H541" s="23"/>
      <c r="I541" s="23"/>
      <c r="J541" s="23"/>
      <c r="K541" s="23"/>
      <c r="L541" s="156"/>
      <c r="M541" s="157"/>
      <c r="N541" s="158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26"/>
      <c r="F542" s="26"/>
      <c r="G542" s="24"/>
      <c r="H542" s="23"/>
      <c r="I542" s="23"/>
      <c r="J542" s="23"/>
      <c r="K542" s="23"/>
      <c r="L542" s="156"/>
      <c r="M542" s="157"/>
      <c r="N542" s="158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26"/>
      <c r="F543" s="26"/>
      <c r="G543" s="24"/>
      <c r="H543" s="23"/>
      <c r="I543" s="23"/>
      <c r="J543" s="23"/>
      <c r="K543" s="23"/>
      <c r="L543" s="156"/>
      <c r="M543" s="157"/>
      <c r="N543" s="158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26"/>
      <c r="F544" s="26"/>
      <c r="G544" s="24"/>
      <c r="H544" s="23"/>
      <c r="I544" s="23"/>
      <c r="J544" s="23"/>
      <c r="K544" s="23"/>
      <c r="L544" s="156"/>
      <c r="M544" s="157"/>
      <c r="N544" s="158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26"/>
      <c r="F545" s="26"/>
      <c r="G545" s="24"/>
      <c r="H545" s="23"/>
      <c r="I545" s="23"/>
      <c r="J545" s="23"/>
      <c r="K545" s="23"/>
      <c r="L545" s="156"/>
      <c r="M545" s="157"/>
      <c r="N545" s="158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26"/>
      <c r="F546" s="26"/>
      <c r="G546" s="24"/>
      <c r="H546" s="23"/>
      <c r="I546" s="23"/>
      <c r="J546" s="23"/>
      <c r="K546" s="23"/>
      <c r="L546" s="156"/>
      <c r="M546" s="157"/>
      <c r="N546" s="158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26"/>
      <c r="F547" s="26"/>
      <c r="G547" s="24"/>
      <c r="H547" s="23"/>
      <c r="I547" s="23"/>
      <c r="J547" s="23"/>
      <c r="K547" s="23"/>
      <c r="L547" s="156"/>
      <c r="M547" s="157"/>
      <c r="N547" s="158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26"/>
      <c r="F548" s="26"/>
      <c r="G548" s="24"/>
      <c r="H548" s="23"/>
      <c r="I548" s="23"/>
      <c r="J548" s="23"/>
      <c r="K548" s="23"/>
      <c r="L548" s="156"/>
      <c r="M548" s="157"/>
      <c r="N548" s="158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26"/>
      <c r="F549" s="26"/>
      <c r="G549" s="24"/>
      <c r="H549" s="23"/>
      <c r="I549" s="23"/>
      <c r="J549" s="23"/>
      <c r="K549" s="23"/>
      <c r="L549" s="156"/>
      <c r="M549" s="157"/>
      <c r="N549" s="158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26"/>
      <c r="F550" s="26"/>
      <c r="G550" s="24"/>
      <c r="H550" s="23"/>
      <c r="I550" s="23"/>
      <c r="J550" s="23"/>
      <c r="K550" s="23"/>
      <c r="L550" s="156"/>
      <c r="M550" s="157"/>
      <c r="N550" s="158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26"/>
      <c r="F551" s="26"/>
      <c r="G551" s="24"/>
      <c r="H551" s="23"/>
      <c r="I551" s="23"/>
      <c r="J551" s="23"/>
      <c r="K551" s="23"/>
      <c r="L551" s="156"/>
      <c r="M551" s="157"/>
      <c r="N551" s="158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26"/>
      <c r="F552" s="26"/>
      <c r="G552" s="24"/>
      <c r="H552" s="23"/>
      <c r="I552" s="23"/>
      <c r="J552" s="23"/>
      <c r="K552" s="23"/>
      <c r="L552" s="156"/>
      <c r="M552" s="157"/>
      <c r="N552" s="158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26"/>
      <c r="F553" s="26"/>
      <c r="G553" s="24"/>
      <c r="H553" s="23"/>
      <c r="I553" s="23"/>
      <c r="J553" s="23"/>
      <c r="K553" s="23"/>
      <c r="L553" s="156"/>
      <c r="M553" s="157"/>
      <c r="N553" s="158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26"/>
      <c r="F554" s="26"/>
      <c r="G554" s="24"/>
      <c r="H554" s="23"/>
      <c r="I554" s="23"/>
      <c r="J554" s="23"/>
      <c r="K554" s="23"/>
      <c r="L554" s="156"/>
      <c r="M554" s="157"/>
      <c r="N554" s="158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26"/>
      <c r="F555" s="26"/>
      <c r="G555" s="24"/>
      <c r="H555" s="23"/>
      <c r="I555" s="23"/>
      <c r="J555" s="23"/>
      <c r="K555" s="23"/>
      <c r="L555" s="156"/>
      <c r="M555" s="157"/>
      <c r="N555" s="158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26"/>
      <c r="F556" s="26"/>
      <c r="G556" s="24"/>
      <c r="H556" s="23"/>
      <c r="I556" s="23"/>
      <c r="J556" s="23"/>
      <c r="K556" s="23"/>
      <c r="L556" s="156"/>
      <c r="M556" s="157"/>
      <c r="N556" s="158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26"/>
      <c r="F557" s="26"/>
      <c r="G557" s="24"/>
      <c r="H557" s="23"/>
      <c r="I557" s="23"/>
      <c r="J557" s="23"/>
      <c r="K557" s="23"/>
      <c r="L557" s="156"/>
      <c r="M557" s="157"/>
      <c r="N557" s="158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26"/>
      <c r="F558" s="26"/>
      <c r="G558" s="24"/>
      <c r="H558" s="23"/>
      <c r="I558" s="23"/>
      <c r="J558" s="23"/>
      <c r="K558" s="23"/>
      <c r="L558" s="156"/>
      <c r="M558" s="157"/>
      <c r="N558" s="158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26"/>
      <c r="F559" s="26"/>
      <c r="G559" s="24"/>
      <c r="H559" s="23"/>
      <c r="I559" s="23"/>
      <c r="J559" s="23"/>
      <c r="K559" s="23"/>
      <c r="L559" s="156"/>
      <c r="M559" s="157"/>
      <c r="N559" s="158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26"/>
      <c r="F560" s="26"/>
      <c r="G560" s="24"/>
      <c r="H560" s="23"/>
      <c r="I560" s="23"/>
      <c r="J560" s="23"/>
      <c r="K560" s="23"/>
      <c r="L560" s="156"/>
      <c r="M560" s="157"/>
      <c r="N560" s="158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26"/>
      <c r="F561" s="26"/>
      <c r="G561" s="24"/>
      <c r="H561" s="23"/>
      <c r="I561" s="23"/>
      <c r="J561" s="23"/>
      <c r="K561" s="23"/>
      <c r="L561" s="156"/>
      <c r="M561" s="157"/>
      <c r="N561" s="158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26"/>
      <c r="F562" s="26"/>
      <c r="G562" s="24"/>
      <c r="H562" s="23"/>
      <c r="I562" s="23"/>
      <c r="J562" s="23"/>
      <c r="K562" s="23"/>
      <c r="L562" s="156"/>
      <c r="M562" s="157"/>
      <c r="N562" s="158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26"/>
      <c r="F563" s="26"/>
      <c r="G563" s="24"/>
      <c r="H563" s="23"/>
      <c r="I563" s="23"/>
      <c r="J563" s="23"/>
      <c r="K563" s="23"/>
      <c r="L563" s="156"/>
      <c r="M563" s="157"/>
      <c r="N563" s="158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26"/>
      <c r="F564" s="26"/>
      <c r="G564" s="24"/>
      <c r="H564" s="23"/>
      <c r="I564" s="23"/>
      <c r="J564" s="23"/>
      <c r="K564" s="23"/>
      <c r="L564" s="156"/>
      <c r="M564" s="157"/>
      <c r="N564" s="158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26"/>
      <c r="F565" s="26"/>
      <c r="G565" s="24"/>
      <c r="H565" s="23"/>
      <c r="I565" s="23"/>
      <c r="J565" s="23"/>
      <c r="K565" s="23"/>
      <c r="L565" s="156"/>
      <c r="M565" s="157"/>
      <c r="N565" s="158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26"/>
      <c r="F566" s="26"/>
      <c r="G566" s="24"/>
      <c r="H566" s="23"/>
      <c r="I566" s="23"/>
      <c r="J566" s="23"/>
      <c r="K566" s="23"/>
      <c r="L566" s="156"/>
      <c r="M566" s="157"/>
      <c r="N566" s="158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26"/>
      <c r="F567" s="26"/>
      <c r="G567" s="24"/>
      <c r="H567" s="23"/>
      <c r="I567" s="23"/>
      <c r="J567" s="23"/>
      <c r="K567" s="23"/>
      <c r="L567" s="156"/>
      <c r="M567" s="157"/>
      <c r="N567" s="158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26"/>
      <c r="F568" s="26"/>
      <c r="G568" s="24"/>
      <c r="H568" s="23"/>
      <c r="I568" s="23"/>
      <c r="J568" s="23"/>
      <c r="K568" s="23"/>
      <c r="L568" s="156"/>
      <c r="M568" s="157"/>
      <c r="N568" s="158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26"/>
      <c r="F569" s="26"/>
      <c r="G569" s="24"/>
      <c r="H569" s="23"/>
      <c r="I569" s="23"/>
      <c r="J569" s="23"/>
      <c r="K569" s="23"/>
      <c r="L569" s="156"/>
      <c r="M569" s="157"/>
      <c r="N569" s="158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26"/>
      <c r="F570" s="26"/>
      <c r="G570" s="24"/>
      <c r="H570" s="23"/>
      <c r="I570" s="23"/>
      <c r="J570" s="23"/>
      <c r="K570" s="23"/>
      <c r="L570" s="156"/>
      <c r="M570" s="157"/>
      <c r="N570" s="158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26"/>
      <c r="F571" s="26"/>
      <c r="G571" s="24"/>
      <c r="H571" s="23"/>
      <c r="I571" s="23"/>
      <c r="J571" s="23"/>
      <c r="K571" s="23"/>
      <c r="L571" s="156"/>
      <c r="M571" s="157"/>
      <c r="N571" s="158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26"/>
      <c r="F572" s="26"/>
      <c r="G572" s="24"/>
      <c r="H572" s="23"/>
      <c r="I572" s="23"/>
      <c r="J572" s="23"/>
      <c r="K572" s="23"/>
      <c r="L572" s="156"/>
      <c r="M572" s="157"/>
      <c r="N572" s="158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26"/>
      <c r="F573" s="26"/>
      <c r="G573" s="24"/>
      <c r="H573" s="23"/>
      <c r="I573" s="23"/>
      <c r="J573" s="23"/>
      <c r="K573" s="23"/>
      <c r="L573" s="156"/>
      <c r="M573" s="157"/>
      <c r="N573" s="158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26"/>
      <c r="F574" s="26"/>
      <c r="G574" s="24"/>
      <c r="H574" s="23"/>
      <c r="I574" s="23"/>
      <c r="J574" s="23"/>
      <c r="K574" s="23"/>
      <c r="L574" s="156"/>
      <c r="M574" s="157"/>
      <c r="N574" s="158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26"/>
      <c r="F575" s="26"/>
      <c r="G575" s="24"/>
      <c r="H575" s="23"/>
      <c r="I575" s="23"/>
      <c r="J575" s="23"/>
      <c r="K575" s="23"/>
      <c r="L575" s="156"/>
      <c r="M575" s="157"/>
      <c r="N575" s="158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26"/>
      <c r="F576" s="26"/>
      <c r="G576" s="24"/>
      <c r="H576" s="23"/>
      <c r="I576" s="23"/>
      <c r="J576" s="23"/>
      <c r="K576" s="23"/>
      <c r="L576" s="156"/>
      <c r="M576" s="157"/>
      <c r="N576" s="158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26"/>
      <c r="F577" s="26"/>
      <c r="G577" s="24"/>
      <c r="H577" s="23"/>
      <c r="I577" s="23"/>
      <c r="J577" s="23"/>
      <c r="K577" s="23"/>
      <c r="L577" s="156"/>
      <c r="M577" s="157"/>
      <c r="N577" s="158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26"/>
      <c r="F578" s="26"/>
      <c r="G578" s="24"/>
      <c r="H578" s="23"/>
      <c r="I578" s="23"/>
      <c r="J578" s="23"/>
      <c r="K578" s="23"/>
      <c r="L578" s="156"/>
      <c r="M578" s="157"/>
      <c r="N578" s="158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26"/>
      <c r="F579" s="26"/>
      <c r="G579" s="24"/>
      <c r="H579" s="23"/>
      <c r="I579" s="23"/>
      <c r="J579" s="23"/>
      <c r="K579" s="23"/>
      <c r="L579" s="156"/>
      <c r="M579" s="157"/>
      <c r="N579" s="158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26"/>
      <c r="F580" s="26"/>
      <c r="G580" s="24"/>
      <c r="H580" s="23"/>
      <c r="I580" s="23"/>
      <c r="J580" s="23"/>
      <c r="K580" s="23"/>
      <c r="L580" s="156"/>
      <c r="M580" s="157"/>
      <c r="N580" s="158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26"/>
      <c r="F581" s="26"/>
      <c r="G581" s="24"/>
      <c r="H581" s="23"/>
      <c r="I581" s="23"/>
      <c r="J581" s="23"/>
      <c r="K581" s="23"/>
      <c r="L581" s="156"/>
      <c r="M581" s="157"/>
      <c r="N581" s="158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26"/>
      <c r="F582" s="26"/>
      <c r="G582" s="24"/>
      <c r="H582" s="23"/>
      <c r="I582" s="23"/>
      <c r="J582" s="23"/>
      <c r="K582" s="23"/>
      <c r="L582" s="156"/>
      <c r="M582" s="157"/>
      <c r="N582" s="158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26"/>
      <c r="F583" s="26"/>
      <c r="G583" s="24"/>
      <c r="H583" s="23"/>
      <c r="I583" s="23"/>
      <c r="J583" s="23"/>
      <c r="K583" s="23"/>
      <c r="L583" s="156"/>
      <c r="M583" s="157"/>
      <c r="N583" s="158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26"/>
      <c r="F584" s="26"/>
      <c r="G584" s="24"/>
      <c r="H584" s="23"/>
      <c r="I584" s="23"/>
      <c r="J584" s="23"/>
      <c r="K584" s="23"/>
      <c r="L584" s="156"/>
      <c r="M584" s="157"/>
      <c r="N584" s="158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26"/>
      <c r="F585" s="26"/>
      <c r="G585" s="24"/>
      <c r="H585" s="23"/>
      <c r="I585" s="23"/>
      <c r="J585" s="23"/>
      <c r="K585" s="23"/>
      <c r="L585" s="156"/>
      <c r="M585" s="157"/>
      <c r="N585" s="158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26"/>
      <c r="F586" s="26"/>
      <c r="G586" s="24"/>
      <c r="H586" s="23"/>
      <c r="I586" s="23"/>
      <c r="J586" s="23"/>
      <c r="K586" s="23"/>
      <c r="L586" s="156"/>
      <c r="M586" s="157"/>
      <c r="N586" s="158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26"/>
      <c r="F587" s="26"/>
      <c r="G587" s="24"/>
      <c r="H587" s="23"/>
      <c r="I587" s="23"/>
      <c r="J587" s="23"/>
      <c r="K587" s="23"/>
      <c r="L587" s="156"/>
      <c r="M587" s="157"/>
      <c r="N587" s="158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26"/>
      <c r="F588" s="26"/>
      <c r="G588" s="24"/>
      <c r="H588" s="23"/>
      <c r="I588" s="23"/>
      <c r="J588" s="23"/>
      <c r="K588" s="23"/>
      <c r="L588" s="156"/>
      <c r="M588" s="157"/>
      <c r="N588" s="158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26"/>
      <c r="F589" s="26"/>
      <c r="G589" s="24"/>
      <c r="H589" s="23"/>
      <c r="I589" s="23"/>
      <c r="J589" s="23"/>
      <c r="K589" s="23"/>
      <c r="L589" s="156"/>
      <c r="M589" s="157"/>
      <c r="N589" s="158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26"/>
      <c r="F590" s="26"/>
      <c r="G590" s="24"/>
      <c r="H590" s="23"/>
      <c r="I590" s="23"/>
      <c r="J590" s="23"/>
      <c r="K590" s="23"/>
      <c r="L590" s="156"/>
      <c r="M590" s="157"/>
      <c r="N590" s="158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26"/>
      <c r="F591" s="26"/>
      <c r="G591" s="24"/>
      <c r="H591" s="23"/>
      <c r="I591" s="23"/>
      <c r="J591" s="23"/>
      <c r="K591" s="23"/>
      <c r="L591" s="156"/>
      <c r="M591" s="157"/>
      <c r="N591" s="158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26"/>
      <c r="F592" s="26"/>
      <c r="G592" s="24"/>
      <c r="H592" s="23"/>
      <c r="I592" s="23"/>
      <c r="J592" s="23"/>
      <c r="K592" s="23"/>
      <c r="L592" s="156"/>
      <c r="M592" s="157"/>
      <c r="N592" s="158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26"/>
      <c r="F593" s="26"/>
      <c r="G593" s="24"/>
      <c r="H593" s="23"/>
      <c r="I593" s="23"/>
      <c r="J593" s="23"/>
      <c r="K593" s="23"/>
      <c r="L593" s="156"/>
      <c r="M593" s="157"/>
      <c r="N593" s="158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26"/>
      <c r="F594" s="26"/>
      <c r="G594" s="24"/>
      <c r="H594" s="23"/>
      <c r="I594" s="23"/>
      <c r="J594" s="23"/>
      <c r="K594" s="23"/>
      <c r="L594" s="156"/>
      <c r="M594" s="157"/>
      <c r="N594" s="158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26"/>
      <c r="F595" s="26"/>
      <c r="G595" s="24"/>
      <c r="H595" s="23"/>
      <c r="I595" s="23"/>
      <c r="J595" s="23"/>
      <c r="K595" s="23"/>
      <c r="L595" s="156"/>
      <c r="M595" s="157"/>
      <c r="N595" s="158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26"/>
      <c r="F596" s="26"/>
      <c r="G596" s="24"/>
      <c r="H596" s="23"/>
      <c r="I596" s="23"/>
      <c r="J596" s="23"/>
      <c r="K596" s="23"/>
      <c r="L596" s="156"/>
      <c r="M596" s="157"/>
      <c r="N596" s="158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26"/>
      <c r="F597" s="26"/>
      <c r="G597" s="24"/>
      <c r="H597" s="23"/>
      <c r="I597" s="23"/>
      <c r="J597" s="23"/>
      <c r="K597" s="23"/>
      <c r="L597" s="156"/>
      <c r="M597" s="157"/>
      <c r="N597" s="158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26"/>
      <c r="F598" s="26"/>
      <c r="G598" s="24"/>
      <c r="H598" s="23"/>
      <c r="I598" s="23"/>
      <c r="J598" s="23"/>
      <c r="K598" s="23"/>
      <c r="L598" s="156"/>
      <c r="M598" s="157"/>
      <c r="N598" s="158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26"/>
      <c r="F599" s="26"/>
      <c r="G599" s="24"/>
      <c r="H599" s="23"/>
      <c r="I599" s="23"/>
      <c r="J599" s="23"/>
      <c r="K599" s="23"/>
      <c r="L599" s="156"/>
      <c r="M599" s="157"/>
      <c r="N599" s="158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26"/>
      <c r="F600" s="26"/>
      <c r="G600" s="24"/>
      <c r="H600" s="23"/>
      <c r="I600" s="23"/>
      <c r="J600" s="23"/>
      <c r="K600" s="23"/>
      <c r="L600" s="156"/>
      <c r="M600" s="157"/>
      <c r="N600" s="158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26"/>
      <c r="F601" s="26"/>
      <c r="G601" s="24"/>
      <c r="H601" s="23"/>
      <c r="I601" s="23"/>
      <c r="J601" s="23"/>
      <c r="K601" s="23"/>
      <c r="L601" s="156"/>
      <c r="M601" s="157"/>
      <c r="N601" s="158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26"/>
      <c r="F602" s="26"/>
      <c r="G602" s="24"/>
      <c r="H602" s="23"/>
      <c r="I602" s="23"/>
      <c r="J602" s="23"/>
      <c r="K602" s="23"/>
      <c r="L602" s="156"/>
      <c r="M602" s="157"/>
      <c r="N602" s="158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26"/>
      <c r="F603" s="26"/>
      <c r="G603" s="24"/>
      <c r="H603" s="23"/>
      <c r="I603" s="23"/>
      <c r="J603" s="23"/>
      <c r="K603" s="23"/>
      <c r="L603" s="156"/>
      <c r="M603" s="157"/>
      <c r="N603" s="158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26"/>
      <c r="F604" s="26"/>
      <c r="G604" s="24"/>
      <c r="H604" s="23"/>
      <c r="I604" s="23"/>
      <c r="J604" s="23"/>
      <c r="K604" s="23"/>
      <c r="L604" s="156"/>
      <c r="M604" s="157"/>
      <c r="N604" s="158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26"/>
      <c r="F605" s="26"/>
      <c r="G605" s="24"/>
      <c r="H605" s="23"/>
      <c r="I605" s="23"/>
      <c r="J605" s="23"/>
      <c r="K605" s="23"/>
      <c r="L605" s="156"/>
      <c r="M605" s="157"/>
      <c r="N605" s="158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26"/>
      <c r="F606" s="26"/>
      <c r="G606" s="24"/>
      <c r="H606" s="23"/>
      <c r="I606" s="23"/>
      <c r="J606" s="23"/>
      <c r="K606" s="23"/>
      <c r="L606" s="156"/>
      <c r="M606" s="157"/>
      <c r="N606" s="158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26"/>
      <c r="F607" s="26"/>
      <c r="G607" s="24"/>
      <c r="H607" s="23"/>
      <c r="I607" s="23"/>
      <c r="J607" s="23"/>
      <c r="K607" s="23"/>
      <c r="L607" s="156"/>
      <c r="M607" s="157"/>
      <c r="N607" s="158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26"/>
      <c r="F608" s="26"/>
      <c r="G608" s="24"/>
      <c r="H608" s="23"/>
      <c r="I608" s="23"/>
      <c r="J608" s="23"/>
      <c r="K608" s="23"/>
      <c r="L608" s="156"/>
      <c r="M608" s="157"/>
      <c r="N608" s="158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26"/>
      <c r="F609" s="26"/>
      <c r="G609" s="24"/>
      <c r="H609" s="23"/>
      <c r="I609" s="23"/>
      <c r="J609" s="23"/>
      <c r="K609" s="23"/>
      <c r="L609" s="156"/>
      <c r="M609" s="157"/>
      <c r="N609" s="158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26"/>
      <c r="F610" s="26"/>
      <c r="G610" s="24"/>
      <c r="H610" s="23"/>
      <c r="I610" s="23"/>
      <c r="J610" s="23"/>
      <c r="K610" s="23"/>
      <c r="L610" s="156"/>
      <c r="M610" s="157"/>
      <c r="N610" s="158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26"/>
      <c r="F611" s="26"/>
      <c r="G611" s="24"/>
      <c r="H611" s="23"/>
      <c r="I611" s="23"/>
      <c r="J611" s="23"/>
      <c r="K611" s="23"/>
      <c r="L611" s="156"/>
      <c r="M611" s="157"/>
      <c r="N611" s="158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26"/>
      <c r="F612" s="26"/>
      <c r="G612" s="24"/>
      <c r="H612" s="23"/>
      <c r="I612" s="23"/>
      <c r="J612" s="23"/>
      <c r="K612" s="23"/>
      <c r="L612" s="156"/>
      <c r="M612" s="157"/>
      <c r="N612" s="158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26"/>
      <c r="F613" s="26"/>
      <c r="G613" s="24"/>
      <c r="H613" s="23"/>
      <c r="I613" s="23"/>
      <c r="J613" s="23"/>
      <c r="K613" s="23"/>
      <c r="L613" s="156"/>
      <c r="M613" s="157"/>
      <c r="N613" s="158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26"/>
      <c r="F614" s="26"/>
      <c r="G614" s="24"/>
      <c r="H614" s="23"/>
      <c r="I614" s="23"/>
      <c r="J614" s="23"/>
      <c r="K614" s="23"/>
      <c r="L614" s="156"/>
      <c r="M614" s="157"/>
      <c r="N614" s="158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26"/>
      <c r="F615" s="26"/>
      <c r="G615" s="24"/>
      <c r="H615" s="23"/>
      <c r="I615" s="23"/>
      <c r="J615" s="23"/>
      <c r="K615" s="23"/>
      <c r="L615" s="156"/>
      <c r="M615" s="157"/>
      <c r="N615" s="158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26"/>
      <c r="F616" s="26"/>
      <c r="G616" s="24"/>
      <c r="H616" s="23"/>
      <c r="I616" s="23"/>
      <c r="J616" s="23"/>
      <c r="K616" s="23"/>
      <c r="L616" s="156"/>
      <c r="M616" s="157"/>
      <c r="N616" s="158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26"/>
      <c r="F617" s="26"/>
      <c r="G617" s="24"/>
      <c r="H617" s="23"/>
      <c r="I617" s="23"/>
      <c r="J617" s="23"/>
      <c r="K617" s="23"/>
      <c r="L617" s="156"/>
      <c r="M617" s="157"/>
      <c r="N617" s="158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26"/>
      <c r="F618" s="26"/>
      <c r="G618" s="24"/>
      <c r="H618" s="23"/>
      <c r="I618" s="23"/>
      <c r="J618" s="23"/>
      <c r="K618" s="23"/>
      <c r="L618" s="156"/>
      <c r="M618" s="157"/>
      <c r="N618" s="158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26"/>
      <c r="F619" s="26"/>
      <c r="G619" s="24"/>
      <c r="H619" s="23"/>
      <c r="I619" s="23"/>
      <c r="J619" s="23"/>
      <c r="K619" s="23"/>
      <c r="L619" s="156"/>
      <c r="M619" s="157"/>
      <c r="N619" s="158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26"/>
      <c r="F620" s="26"/>
      <c r="G620" s="24"/>
      <c r="H620" s="23"/>
      <c r="I620" s="23"/>
      <c r="J620" s="23"/>
      <c r="K620" s="23"/>
      <c r="L620" s="156"/>
      <c r="M620" s="157"/>
      <c r="N620" s="158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26"/>
      <c r="F621" s="26"/>
      <c r="G621" s="24"/>
      <c r="H621" s="23"/>
      <c r="I621" s="23"/>
      <c r="J621" s="23"/>
      <c r="K621" s="23"/>
      <c r="L621" s="156"/>
      <c r="M621" s="157"/>
      <c r="N621" s="158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26"/>
      <c r="F622" s="26"/>
      <c r="G622" s="24"/>
      <c r="H622" s="23"/>
      <c r="I622" s="23"/>
      <c r="J622" s="23"/>
      <c r="K622" s="23"/>
      <c r="L622" s="156"/>
      <c r="M622" s="157"/>
      <c r="N622" s="158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26"/>
      <c r="F623" s="26"/>
      <c r="G623" s="24"/>
      <c r="H623" s="23"/>
      <c r="I623" s="23"/>
      <c r="J623" s="23"/>
      <c r="K623" s="23"/>
      <c r="L623" s="156"/>
      <c r="M623" s="157"/>
      <c r="N623" s="158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26"/>
      <c r="F624" s="26"/>
      <c r="G624" s="24"/>
      <c r="H624" s="23"/>
      <c r="I624" s="23"/>
      <c r="J624" s="23"/>
      <c r="K624" s="23"/>
      <c r="L624" s="156"/>
      <c r="M624" s="157"/>
      <c r="N624" s="158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26"/>
      <c r="F625" s="26"/>
      <c r="G625" s="24"/>
      <c r="H625" s="23"/>
      <c r="I625" s="23"/>
      <c r="J625" s="23"/>
      <c r="K625" s="23"/>
      <c r="L625" s="156"/>
      <c r="M625" s="157"/>
      <c r="N625" s="158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26"/>
      <c r="F626" s="26"/>
      <c r="G626" s="24"/>
      <c r="H626" s="23"/>
      <c r="I626" s="23"/>
      <c r="J626" s="23"/>
      <c r="K626" s="23"/>
      <c r="L626" s="156"/>
      <c r="M626" s="157"/>
      <c r="N626" s="158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26"/>
      <c r="F627" s="26"/>
      <c r="G627" s="24"/>
      <c r="H627" s="23"/>
      <c r="I627" s="23"/>
      <c r="J627" s="23"/>
      <c r="K627" s="23"/>
      <c r="L627" s="156"/>
      <c r="M627" s="157"/>
      <c r="N627" s="158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26"/>
      <c r="F628" s="26"/>
      <c r="G628" s="24"/>
      <c r="H628" s="23"/>
      <c r="I628" s="23"/>
      <c r="J628" s="23"/>
      <c r="K628" s="23"/>
      <c r="L628" s="156"/>
      <c r="M628" s="157"/>
      <c r="N628" s="158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26"/>
      <c r="F629" s="26"/>
      <c r="G629" s="24"/>
      <c r="H629" s="23"/>
      <c r="I629" s="23"/>
      <c r="J629" s="23"/>
      <c r="K629" s="23"/>
      <c r="L629" s="156"/>
      <c r="M629" s="157"/>
      <c r="N629" s="158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26"/>
      <c r="F630" s="26"/>
      <c r="G630" s="24"/>
      <c r="H630" s="23"/>
      <c r="I630" s="23"/>
      <c r="J630" s="23"/>
      <c r="K630" s="23"/>
      <c r="L630" s="156"/>
      <c r="M630" s="157"/>
      <c r="N630" s="158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26"/>
      <c r="F631" s="26"/>
      <c r="G631" s="24"/>
      <c r="H631" s="23"/>
      <c r="I631" s="23"/>
      <c r="J631" s="23"/>
      <c r="K631" s="23"/>
      <c r="L631" s="156"/>
      <c r="M631" s="157"/>
      <c r="N631" s="158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26"/>
      <c r="F632" s="26"/>
      <c r="G632" s="24"/>
      <c r="H632" s="23"/>
      <c r="I632" s="23"/>
      <c r="J632" s="23"/>
      <c r="K632" s="23"/>
      <c r="L632" s="156"/>
      <c r="M632" s="157"/>
      <c r="N632" s="158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26"/>
      <c r="F633" s="26"/>
      <c r="G633" s="24"/>
      <c r="H633" s="23"/>
      <c r="I633" s="23"/>
      <c r="J633" s="23"/>
      <c r="K633" s="23"/>
      <c r="L633" s="156"/>
      <c r="M633" s="157"/>
      <c r="N633" s="158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26"/>
      <c r="F634" s="26"/>
      <c r="G634" s="24"/>
      <c r="H634" s="23"/>
      <c r="I634" s="23"/>
      <c r="J634" s="23"/>
      <c r="K634" s="23"/>
      <c r="L634" s="156"/>
      <c r="M634" s="157"/>
      <c r="N634" s="158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26"/>
      <c r="F635" s="26"/>
      <c r="G635" s="24"/>
      <c r="H635" s="23"/>
      <c r="I635" s="23"/>
      <c r="J635" s="23"/>
      <c r="K635" s="23"/>
      <c r="L635" s="156"/>
      <c r="M635" s="157"/>
      <c r="N635" s="158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26"/>
      <c r="F636" s="26"/>
      <c r="G636" s="24"/>
      <c r="H636" s="23"/>
      <c r="I636" s="23"/>
      <c r="J636" s="23"/>
      <c r="K636" s="23"/>
      <c r="L636" s="156"/>
      <c r="M636" s="157"/>
      <c r="N636" s="158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26"/>
      <c r="F637" s="26"/>
      <c r="G637" s="24"/>
      <c r="H637" s="23"/>
      <c r="I637" s="23"/>
      <c r="J637" s="23"/>
      <c r="K637" s="23"/>
      <c r="L637" s="156"/>
      <c r="M637" s="157"/>
      <c r="N637" s="158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26"/>
      <c r="F638" s="26"/>
      <c r="G638" s="24"/>
      <c r="H638" s="23"/>
      <c r="I638" s="23"/>
      <c r="J638" s="23"/>
      <c r="K638" s="23"/>
      <c r="L638" s="156"/>
      <c r="M638" s="157"/>
      <c r="N638" s="158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26"/>
      <c r="F639" s="26"/>
      <c r="G639" s="24"/>
      <c r="H639" s="23"/>
      <c r="I639" s="23"/>
      <c r="J639" s="23"/>
      <c r="K639" s="23"/>
      <c r="L639" s="156"/>
      <c r="M639" s="157"/>
      <c r="N639" s="158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26"/>
      <c r="F640" s="26"/>
      <c r="G640" s="24"/>
      <c r="H640" s="23"/>
      <c r="I640" s="23"/>
      <c r="J640" s="23"/>
      <c r="K640" s="23"/>
      <c r="L640" s="156"/>
      <c r="M640" s="157"/>
      <c r="N640" s="158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26"/>
      <c r="F641" s="26"/>
      <c r="G641" s="24"/>
      <c r="H641" s="23"/>
      <c r="I641" s="23"/>
      <c r="J641" s="23"/>
      <c r="K641" s="23"/>
      <c r="L641" s="156"/>
      <c r="M641" s="157"/>
      <c r="N641" s="158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26"/>
      <c r="F642" s="26"/>
      <c r="G642" s="24"/>
      <c r="H642" s="23"/>
      <c r="I642" s="23"/>
      <c r="J642" s="23"/>
      <c r="K642" s="23"/>
      <c r="L642" s="156"/>
      <c r="M642" s="157"/>
      <c r="N642" s="158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26"/>
      <c r="F643" s="26"/>
      <c r="G643" s="24"/>
      <c r="H643" s="23"/>
      <c r="I643" s="23"/>
      <c r="J643" s="23"/>
      <c r="K643" s="23"/>
      <c r="L643" s="156"/>
      <c r="M643" s="157"/>
      <c r="N643" s="158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26"/>
      <c r="F644" s="26"/>
      <c r="G644" s="24"/>
      <c r="H644" s="23"/>
      <c r="I644" s="23"/>
      <c r="J644" s="23"/>
      <c r="K644" s="23"/>
      <c r="L644" s="156"/>
      <c r="M644" s="157"/>
      <c r="N644" s="158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26"/>
      <c r="F645" s="26"/>
      <c r="G645" s="24"/>
      <c r="H645" s="23"/>
      <c r="I645" s="23"/>
      <c r="J645" s="23"/>
      <c r="K645" s="23"/>
      <c r="L645" s="156"/>
      <c r="M645" s="157"/>
      <c r="N645" s="158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26"/>
      <c r="F646" s="26"/>
      <c r="G646" s="24"/>
      <c r="H646" s="23"/>
      <c r="I646" s="23"/>
      <c r="J646" s="23"/>
      <c r="K646" s="23"/>
      <c r="L646" s="156"/>
      <c r="M646" s="157"/>
      <c r="N646" s="158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26"/>
      <c r="F647" s="26"/>
      <c r="G647" s="24"/>
      <c r="H647" s="23"/>
      <c r="I647" s="23"/>
      <c r="J647" s="23"/>
      <c r="K647" s="23"/>
      <c r="L647" s="156"/>
      <c r="M647" s="157"/>
      <c r="N647" s="158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26"/>
      <c r="F648" s="26"/>
      <c r="G648" s="24"/>
      <c r="H648" s="23"/>
      <c r="I648" s="23"/>
      <c r="J648" s="23"/>
      <c r="K648" s="23"/>
      <c r="L648" s="156"/>
      <c r="M648" s="157"/>
      <c r="N648" s="158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26"/>
      <c r="F649" s="26"/>
      <c r="G649" s="24"/>
      <c r="H649" s="23"/>
      <c r="I649" s="23"/>
      <c r="J649" s="23"/>
      <c r="K649" s="23"/>
      <c r="L649" s="156"/>
      <c r="M649" s="157"/>
      <c r="N649" s="158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26"/>
      <c r="F650" s="26"/>
      <c r="G650" s="24"/>
      <c r="H650" s="23"/>
      <c r="I650" s="23"/>
      <c r="J650" s="23"/>
      <c r="K650" s="23"/>
      <c r="L650" s="156"/>
      <c r="M650" s="157"/>
      <c r="N650" s="158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26"/>
      <c r="F651" s="26"/>
      <c r="G651" s="24"/>
      <c r="H651" s="23"/>
      <c r="I651" s="23"/>
      <c r="J651" s="23"/>
      <c r="K651" s="23"/>
      <c r="L651" s="156"/>
      <c r="M651" s="157"/>
      <c r="N651" s="158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26"/>
      <c r="F652" s="26"/>
      <c r="G652" s="24"/>
      <c r="H652" s="23"/>
      <c r="I652" s="23"/>
      <c r="J652" s="23"/>
      <c r="K652" s="23"/>
      <c r="L652" s="156"/>
      <c r="M652" s="157"/>
      <c r="N652" s="158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26"/>
      <c r="F653" s="26"/>
      <c r="G653" s="24"/>
      <c r="H653" s="23"/>
      <c r="I653" s="23"/>
      <c r="J653" s="23"/>
      <c r="K653" s="23"/>
      <c r="L653" s="156"/>
      <c r="M653" s="157"/>
      <c r="N653" s="158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26"/>
      <c r="F654" s="26"/>
      <c r="G654" s="24"/>
      <c r="H654" s="23"/>
      <c r="I654" s="23"/>
      <c r="J654" s="23"/>
      <c r="K654" s="23"/>
      <c r="L654" s="156"/>
      <c r="M654" s="157"/>
      <c r="N654" s="158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26"/>
      <c r="F655" s="26"/>
      <c r="G655" s="24"/>
      <c r="H655" s="23"/>
      <c r="I655" s="23"/>
      <c r="J655" s="23"/>
      <c r="K655" s="23"/>
      <c r="L655" s="156"/>
      <c r="M655" s="157"/>
      <c r="N655" s="158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26"/>
      <c r="F656" s="26"/>
      <c r="G656" s="24"/>
      <c r="H656" s="23"/>
      <c r="I656" s="23"/>
      <c r="J656" s="23"/>
      <c r="K656" s="23"/>
      <c r="L656" s="156"/>
      <c r="M656" s="157"/>
      <c r="N656" s="158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26"/>
      <c r="F657" s="26"/>
      <c r="G657" s="24"/>
      <c r="H657" s="23"/>
      <c r="I657" s="23"/>
      <c r="J657" s="23"/>
      <c r="K657" s="23"/>
      <c r="L657" s="156"/>
      <c r="M657" s="157"/>
      <c r="N657" s="158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26"/>
      <c r="F658" s="26"/>
      <c r="G658" s="24"/>
      <c r="H658" s="23"/>
      <c r="I658" s="23"/>
      <c r="J658" s="23"/>
      <c r="K658" s="23"/>
      <c r="L658" s="156"/>
      <c r="M658" s="157"/>
      <c r="N658" s="158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26"/>
      <c r="F659" s="26"/>
      <c r="G659" s="24"/>
      <c r="H659" s="23"/>
      <c r="I659" s="23"/>
      <c r="J659" s="23"/>
      <c r="K659" s="23"/>
      <c r="L659" s="156"/>
      <c r="M659" s="157"/>
      <c r="N659" s="158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26"/>
      <c r="F660" s="26"/>
      <c r="G660" s="24"/>
      <c r="H660" s="23"/>
      <c r="I660" s="23"/>
      <c r="J660" s="23"/>
      <c r="K660" s="23"/>
      <c r="L660" s="156"/>
      <c r="M660" s="157"/>
      <c r="N660" s="158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26"/>
      <c r="F661" s="26"/>
      <c r="G661" s="24"/>
      <c r="H661" s="23"/>
      <c r="I661" s="23"/>
      <c r="J661" s="23"/>
      <c r="K661" s="23"/>
      <c r="L661" s="156"/>
      <c r="M661" s="157"/>
      <c r="N661" s="158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26"/>
      <c r="F662" s="26"/>
      <c r="G662" s="24"/>
      <c r="H662" s="23"/>
      <c r="I662" s="23"/>
      <c r="J662" s="23"/>
      <c r="K662" s="23"/>
      <c r="L662" s="156"/>
      <c r="M662" s="157"/>
      <c r="N662" s="158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26"/>
      <c r="F663" s="26"/>
      <c r="G663" s="24"/>
      <c r="H663" s="23"/>
      <c r="I663" s="23"/>
      <c r="J663" s="23"/>
      <c r="K663" s="23"/>
      <c r="L663" s="156"/>
      <c r="M663" s="157"/>
      <c r="N663" s="158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26"/>
      <c r="F664" s="26"/>
      <c r="G664" s="24"/>
      <c r="H664" s="23"/>
      <c r="I664" s="23"/>
      <c r="J664" s="23"/>
      <c r="K664" s="23"/>
      <c r="L664" s="156"/>
      <c r="M664" s="157"/>
      <c r="N664" s="158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26"/>
      <c r="F665" s="26"/>
      <c r="G665" s="24"/>
      <c r="H665" s="23"/>
      <c r="I665" s="23"/>
      <c r="J665" s="23"/>
      <c r="K665" s="23"/>
      <c r="L665" s="156"/>
      <c r="M665" s="157"/>
      <c r="N665" s="158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26"/>
      <c r="F666" s="26"/>
      <c r="G666" s="24"/>
      <c r="H666" s="23"/>
      <c r="I666" s="23"/>
      <c r="J666" s="23"/>
      <c r="K666" s="23"/>
      <c r="L666" s="156"/>
      <c r="M666" s="157"/>
      <c r="N666" s="158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26"/>
      <c r="F667" s="26"/>
      <c r="G667" s="24"/>
      <c r="H667" s="23"/>
      <c r="I667" s="23"/>
      <c r="J667" s="23"/>
      <c r="K667" s="23"/>
      <c r="L667" s="156"/>
      <c r="M667" s="157"/>
      <c r="N667" s="158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26"/>
      <c r="F668" s="26"/>
      <c r="G668" s="24"/>
      <c r="H668" s="23"/>
      <c r="I668" s="23"/>
      <c r="J668" s="23"/>
      <c r="K668" s="23"/>
      <c r="L668" s="156"/>
      <c r="M668" s="157"/>
      <c r="N668" s="158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26"/>
      <c r="F669" s="26"/>
      <c r="G669" s="24"/>
      <c r="H669" s="23"/>
      <c r="I669" s="23"/>
      <c r="J669" s="23"/>
      <c r="K669" s="23"/>
      <c r="L669" s="156"/>
      <c r="M669" s="157"/>
      <c r="N669" s="158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26"/>
      <c r="F670" s="26"/>
      <c r="G670" s="24"/>
      <c r="H670" s="23"/>
      <c r="I670" s="23"/>
      <c r="J670" s="23"/>
      <c r="K670" s="23"/>
      <c r="L670" s="156"/>
      <c r="M670" s="157"/>
      <c r="N670" s="158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26"/>
      <c r="F671" s="26"/>
      <c r="G671" s="24"/>
      <c r="H671" s="23"/>
      <c r="I671" s="23"/>
      <c r="J671" s="23"/>
      <c r="K671" s="23"/>
      <c r="L671" s="156"/>
      <c r="M671" s="157"/>
      <c r="N671" s="158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26"/>
      <c r="F672" s="26"/>
      <c r="G672" s="24"/>
      <c r="H672" s="23"/>
      <c r="I672" s="23"/>
      <c r="J672" s="23"/>
      <c r="K672" s="23"/>
      <c r="L672" s="156"/>
      <c r="M672" s="157"/>
      <c r="N672" s="158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26"/>
      <c r="F673" s="26"/>
      <c r="G673" s="24"/>
      <c r="H673" s="23"/>
      <c r="I673" s="23"/>
      <c r="J673" s="23"/>
      <c r="K673" s="23"/>
      <c r="L673" s="156"/>
      <c r="M673" s="157"/>
      <c r="N673" s="158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26"/>
      <c r="F674" s="26"/>
      <c r="G674" s="24"/>
      <c r="H674" s="23"/>
      <c r="I674" s="23"/>
      <c r="J674" s="23"/>
      <c r="K674" s="23"/>
      <c r="L674" s="156"/>
      <c r="M674" s="157"/>
      <c r="N674" s="158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26"/>
      <c r="F675" s="26"/>
      <c r="G675" s="24"/>
      <c r="H675" s="23"/>
      <c r="I675" s="23"/>
      <c r="J675" s="23"/>
      <c r="K675" s="23"/>
      <c r="L675" s="156"/>
      <c r="M675" s="157"/>
      <c r="N675" s="158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26"/>
      <c r="F676" s="26"/>
      <c r="G676" s="24"/>
      <c r="H676" s="23"/>
      <c r="I676" s="23"/>
      <c r="J676" s="23"/>
      <c r="K676" s="23"/>
      <c r="L676" s="156"/>
      <c r="M676" s="157"/>
      <c r="N676" s="158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26"/>
      <c r="F677" s="26"/>
      <c r="G677" s="24"/>
      <c r="H677" s="23"/>
      <c r="I677" s="23"/>
      <c r="J677" s="23"/>
      <c r="K677" s="23"/>
      <c r="L677" s="156"/>
      <c r="M677" s="157"/>
      <c r="N677" s="158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26"/>
      <c r="F678" s="26"/>
      <c r="G678" s="24"/>
      <c r="H678" s="23"/>
      <c r="I678" s="23"/>
      <c r="J678" s="23"/>
      <c r="K678" s="23"/>
      <c r="L678" s="156"/>
      <c r="M678" s="157"/>
      <c r="N678" s="158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26"/>
      <c r="F679" s="26"/>
      <c r="G679" s="24"/>
      <c r="H679" s="23"/>
      <c r="I679" s="23"/>
      <c r="J679" s="23"/>
      <c r="K679" s="23"/>
      <c r="L679" s="156"/>
      <c r="M679" s="157"/>
      <c r="N679" s="158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26"/>
      <c r="F680" s="26"/>
      <c r="G680" s="24"/>
      <c r="H680" s="23"/>
      <c r="I680" s="23"/>
      <c r="J680" s="23"/>
      <c r="K680" s="23"/>
      <c r="L680" s="156"/>
      <c r="M680" s="157"/>
      <c r="N680" s="158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26"/>
      <c r="F681" s="26"/>
      <c r="G681" s="24"/>
      <c r="H681" s="23"/>
      <c r="I681" s="23"/>
      <c r="J681" s="23"/>
      <c r="K681" s="23"/>
      <c r="L681" s="156"/>
      <c r="M681" s="157"/>
      <c r="N681" s="158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26"/>
      <c r="F682" s="26"/>
      <c r="G682" s="24"/>
      <c r="H682" s="23"/>
      <c r="I682" s="23"/>
      <c r="J682" s="23"/>
      <c r="K682" s="23"/>
      <c r="L682" s="156"/>
      <c r="M682" s="157"/>
      <c r="N682" s="158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26"/>
      <c r="F683" s="26"/>
      <c r="G683" s="24"/>
      <c r="H683" s="23"/>
      <c r="I683" s="23"/>
      <c r="J683" s="23"/>
      <c r="K683" s="23"/>
      <c r="L683" s="156"/>
      <c r="M683" s="157"/>
      <c r="N683" s="158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26"/>
      <c r="F684" s="26"/>
      <c r="G684" s="24"/>
      <c r="H684" s="23"/>
      <c r="I684" s="23"/>
      <c r="J684" s="23"/>
      <c r="K684" s="23"/>
      <c r="L684" s="156"/>
      <c r="M684" s="157"/>
      <c r="N684" s="158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26"/>
      <c r="F685" s="26"/>
      <c r="G685" s="24"/>
      <c r="H685" s="23"/>
      <c r="I685" s="23"/>
      <c r="J685" s="23"/>
      <c r="K685" s="23"/>
      <c r="L685" s="156"/>
      <c r="M685" s="157"/>
      <c r="N685" s="158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26"/>
      <c r="F686" s="26"/>
      <c r="G686" s="24"/>
      <c r="H686" s="23"/>
      <c r="I686" s="23"/>
      <c r="J686" s="23"/>
      <c r="K686" s="23"/>
      <c r="L686" s="156"/>
      <c r="M686" s="157"/>
      <c r="N686" s="158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26"/>
      <c r="F687" s="26"/>
      <c r="G687" s="24"/>
      <c r="H687" s="23"/>
      <c r="I687" s="23"/>
      <c r="J687" s="23"/>
      <c r="K687" s="23"/>
      <c r="L687" s="156"/>
      <c r="M687" s="157"/>
      <c r="N687" s="158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26"/>
      <c r="F688" s="26"/>
      <c r="G688" s="24"/>
      <c r="H688" s="23"/>
      <c r="I688" s="23"/>
      <c r="J688" s="23"/>
      <c r="K688" s="23"/>
      <c r="L688" s="156"/>
      <c r="M688" s="157"/>
      <c r="N688" s="158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26"/>
      <c r="F689" s="26"/>
      <c r="G689" s="24"/>
      <c r="H689" s="23"/>
      <c r="I689" s="23"/>
      <c r="J689" s="23"/>
      <c r="K689" s="23"/>
      <c r="L689" s="156"/>
      <c r="M689" s="157"/>
      <c r="N689" s="158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26"/>
      <c r="F690" s="26"/>
      <c r="G690" s="24"/>
      <c r="H690" s="23"/>
      <c r="I690" s="23"/>
      <c r="J690" s="23"/>
      <c r="K690" s="23"/>
      <c r="L690" s="156"/>
      <c r="M690" s="157"/>
      <c r="N690" s="158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26"/>
      <c r="F691" s="26"/>
      <c r="G691" s="24"/>
      <c r="H691" s="23"/>
      <c r="I691" s="23"/>
      <c r="J691" s="23"/>
      <c r="K691" s="23"/>
      <c r="L691" s="156"/>
      <c r="M691" s="157"/>
      <c r="N691" s="158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26"/>
      <c r="F692" s="26"/>
      <c r="G692" s="24"/>
      <c r="H692" s="23"/>
      <c r="I692" s="23"/>
      <c r="J692" s="23"/>
      <c r="K692" s="23"/>
      <c r="L692" s="156"/>
      <c r="M692" s="157"/>
      <c r="N692" s="158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26"/>
      <c r="F693" s="26"/>
      <c r="G693" s="24"/>
      <c r="H693" s="23"/>
      <c r="I693" s="23"/>
      <c r="J693" s="23"/>
      <c r="K693" s="23"/>
      <c r="L693" s="156"/>
      <c r="M693" s="157"/>
      <c r="N693" s="158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26"/>
      <c r="F694" s="26"/>
      <c r="G694" s="24"/>
      <c r="H694" s="23"/>
      <c r="I694" s="23"/>
      <c r="J694" s="23"/>
      <c r="K694" s="23"/>
      <c r="L694" s="156"/>
      <c r="M694" s="157"/>
      <c r="N694" s="158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26"/>
      <c r="F695" s="26"/>
      <c r="G695" s="24"/>
      <c r="H695" s="23"/>
      <c r="I695" s="23"/>
      <c r="J695" s="23"/>
      <c r="K695" s="23"/>
      <c r="L695" s="156"/>
      <c r="M695" s="157"/>
      <c r="N695" s="158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26"/>
      <c r="F696" s="26"/>
      <c r="G696" s="24"/>
      <c r="H696" s="23"/>
      <c r="I696" s="23"/>
      <c r="J696" s="23"/>
      <c r="K696" s="23"/>
      <c r="L696" s="156"/>
      <c r="M696" s="157"/>
      <c r="N696" s="158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26"/>
      <c r="F697" s="26"/>
      <c r="G697" s="24"/>
      <c r="H697" s="23"/>
      <c r="I697" s="23"/>
      <c r="J697" s="23"/>
      <c r="K697" s="23"/>
      <c r="L697" s="156"/>
      <c r="M697" s="157"/>
      <c r="N697" s="158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26"/>
      <c r="F698" s="26"/>
      <c r="G698" s="24"/>
      <c r="H698" s="23"/>
      <c r="I698" s="23"/>
      <c r="J698" s="23"/>
      <c r="K698" s="23"/>
      <c r="L698" s="156"/>
      <c r="M698" s="157"/>
      <c r="N698" s="158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26"/>
      <c r="F699" s="26"/>
      <c r="G699" s="24"/>
      <c r="H699" s="23"/>
      <c r="I699" s="23"/>
      <c r="J699" s="23"/>
      <c r="K699" s="23"/>
      <c r="L699" s="156"/>
      <c r="M699" s="157"/>
      <c r="N699" s="158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26"/>
      <c r="F700" s="26"/>
      <c r="G700" s="24"/>
      <c r="H700" s="23"/>
      <c r="I700" s="23"/>
      <c r="J700" s="23"/>
      <c r="K700" s="23"/>
      <c r="L700" s="156"/>
      <c r="M700" s="157"/>
      <c r="N700" s="158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26"/>
      <c r="F701" s="26"/>
      <c r="G701" s="24"/>
      <c r="H701" s="23"/>
      <c r="I701" s="23"/>
      <c r="J701" s="23"/>
      <c r="K701" s="23"/>
      <c r="L701" s="156"/>
      <c r="M701" s="157"/>
      <c r="N701" s="158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26"/>
      <c r="F702" s="26"/>
      <c r="G702" s="24"/>
      <c r="H702" s="23"/>
      <c r="I702" s="23"/>
      <c r="J702" s="23"/>
      <c r="K702" s="23"/>
      <c r="L702" s="156"/>
      <c r="M702" s="157"/>
      <c r="N702" s="158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26"/>
      <c r="F703" s="26"/>
      <c r="G703" s="24"/>
      <c r="H703" s="23"/>
      <c r="I703" s="23"/>
      <c r="J703" s="23"/>
      <c r="K703" s="23"/>
      <c r="L703" s="156"/>
      <c r="M703" s="157"/>
      <c r="N703" s="158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26"/>
      <c r="F704" s="26"/>
      <c r="G704" s="24"/>
      <c r="H704" s="23"/>
      <c r="I704" s="23"/>
      <c r="J704" s="23"/>
      <c r="K704" s="23"/>
      <c r="L704" s="156"/>
      <c r="M704" s="157"/>
      <c r="N704" s="158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26"/>
      <c r="F705" s="26"/>
      <c r="G705" s="24"/>
      <c r="H705" s="23"/>
      <c r="I705" s="23"/>
      <c r="J705" s="23"/>
      <c r="K705" s="23"/>
      <c r="L705" s="156"/>
      <c r="M705" s="157"/>
      <c r="N705" s="158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26"/>
      <c r="F706" s="26"/>
      <c r="G706" s="24"/>
      <c r="H706" s="23"/>
      <c r="I706" s="23"/>
      <c r="J706" s="23"/>
      <c r="K706" s="23"/>
      <c r="L706" s="156"/>
      <c r="M706" s="157"/>
      <c r="N706" s="158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26"/>
      <c r="F707" s="26"/>
      <c r="G707" s="24"/>
      <c r="H707" s="23"/>
      <c r="I707" s="23"/>
      <c r="J707" s="23"/>
      <c r="K707" s="23"/>
      <c r="L707" s="156"/>
      <c r="M707" s="157"/>
      <c r="N707" s="158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26"/>
      <c r="F708" s="26"/>
      <c r="G708" s="24"/>
      <c r="H708" s="23"/>
      <c r="I708" s="23"/>
      <c r="J708" s="23"/>
      <c r="K708" s="23"/>
      <c r="L708" s="156"/>
      <c r="M708" s="157"/>
      <c r="N708" s="158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26"/>
      <c r="F709" s="26"/>
      <c r="G709" s="24"/>
      <c r="H709" s="23"/>
      <c r="I709" s="23"/>
      <c r="J709" s="23"/>
      <c r="K709" s="23"/>
      <c r="L709" s="156"/>
      <c r="M709" s="157"/>
      <c r="N709" s="158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26"/>
      <c r="F710" s="26"/>
      <c r="G710" s="24"/>
      <c r="H710" s="23"/>
      <c r="I710" s="23"/>
      <c r="J710" s="23"/>
      <c r="K710" s="23"/>
      <c r="L710" s="156"/>
      <c r="M710" s="157"/>
      <c r="N710" s="158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26"/>
      <c r="F711" s="26"/>
      <c r="G711" s="24"/>
      <c r="H711" s="23"/>
      <c r="I711" s="23"/>
      <c r="J711" s="23"/>
      <c r="K711" s="23"/>
      <c r="L711" s="156"/>
      <c r="M711" s="157"/>
      <c r="N711" s="158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26"/>
      <c r="F712" s="26"/>
      <c r="G712" s="24"/>
      <c r="H712" s="23"/>
      <c r="I712" s="23"/>
      <c r="J712" s="23"/>
      <c r="K712" s="23"/>
      <c r="L712" s="156"/>
      <c r="M712" s="157"/>
      <c r="N712" s="158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26"/>
      <c r="F713" s="26"/>
      <c r="G713" s="24"/>
      <c r="H713" s="23"/>
      <c r="I713" s="23"/>
      <c r="J713" s="23"/>
      <c r="K713" s="23"/>
      <c r="L713" s="156"/>
      <c r="M713" s="157"/>
      <c r="N713" s="158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26"/>
      <c r="F714" s="26"/>
      <c r="G714" s="24"/>
      <c r="H714" s="23"/>
      <c r="I714" s="23"/>
      <c r="J714" s="23"/>
      <c r="K714" s="23"/>
      <c r="L714" s="156"/>
      <c r="M714" s="157"/>
      <c r="N714" s="158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26"/>
      <c r="F715" s="26"/>
      <c r="G715" s="24"/>
      <c r="H715" s="23"/>
      <c r="I715" s="23"/>
      <c r="J715" s="23"/>
      <c r="K715" s="23"/>
      <c r="L715" s="156"/>
      <c r="M715" s="157"/>
      <c r="N715" s="158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26"/>
      <c r="F716" s="26"/>
      <c r="G716" s="24"/>
      <c r="H716" s="23"/>
      <c r="I716" s="23"/>
      <c r="J716" s="23"/>
      <c r="K716" s="23"/>
      <c r="L716" s="156"/>
      <c r="M716" s="157"/>
      <c r="N716" s="158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26"/>
      <c r="F717" s="26"/>
      <c r="G717" s="24"/>
      <c r="H717" s="23"/>
      <c r="I717" s="23"/>
      <c r="J717" s="23"/>
      <c r="K717" s="23"/>
      <c r="L717" s="156"/>
      <c r="M717" s="157"/>
      <c r="N717" s="158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26"/>
      <c r="F718" s="26"/>
      <c r="G718" s="24"/>
      <c r="H718" s="23"/>
      <c r="I718" s="23"/>
      <c r="J718" s="23"/>
      <c r="K718" s="23"/>
      <c r="L718" s="156"/>
      <c r="M718" s="157"/>
      <c r="N718" s="158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26"/>
      <c r="F719" s="26"/>
      <c r="G719" s="24"/>
      <c r="H719" s="23"/>
      <c r="I719" s="23"/>
      <c r="J719" s="23"/>
      <c r="K719" s="23"/>
      <c r="L719" s="156"/>
      <c r="M719" s="157"/>
      <c r="N719" s="158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26"/>
      <c r="F720" s="26"/>
      <c r="G720" s="24"/>
      <c r="H720" s="23"/>
      <c r="I720" s="23"/>
      <c r="J720" s="23"/>
      <c r="K720" s="23"/>
      <c r="L720" s="156"/>
      <c r="M720" s="157"/>
      <c r="N720" s="158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26"/>
      <c r="F721" s="26"/>
      <c r="G721" s="24"/>
      <c r="H721" s="23"/>
      <c r="I721" s="23"/>
      <c r="J721" s="23"/>
      <c r="K721" s="23"/>
      <c r="L721" s="156"/>
      <c r="M721" s="157"/>
      <c r="N721" s="158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26"/>
      <c r="F722" s="26"/>
      <c r="G722" s="24"/>
      <c r="H722" s="23"/>
      <c r="I722" s="23"/>
      <c r="J722" s="23"/>
      <c r="K722" s="23"/>
      <c r="L722" s="156"/>
      <c r="M722" s="157"/>
      <c r="N722" s="158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26"/>
      <c r="F723" s="26"/>
      <c r="G723" s="24"/>
      <c r="H723" s="23"/>
      <c r="I723" s="23"/>
      <c r="J723" s="23"/>
      <c r="K723" s="23"/>
      <c r="L723" s="156"/>
      <c r="M723" s="157"/>
      <c r="N723" s="158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26"/>
      <c r="F724" s="26"/>
      <c r="G724" s="24"/>
      <c r="H724" s="23"/>
      <c r="I724" s="23"/>
      <c r="J724" s="23"/>
      <c r="K724" s="23"/>
      <c r="L724" s="156"/>
      <c r="M724" s="157"/>
      <c r="N724" s="158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26"/>
      <c r="F725" s="26"/>
      <c r="G725" s="24"/>
      <c r="H725" s="23"/>
      <c r="I725" s="23"/>
      <c r="J725" s="23"/>
      <c r="K725" s="23"/>
      <c r="L725" s="156"/>
      <c r="M725" s="157"/>
      <c r="N725" s="158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26"/>
      <c r="F726" s="26"/>
      <c r="G726" s="24"/>
      <c r="H726" s="23"/>
      <c r="I726" s="23"/>
      <c r="J726" s="23"/>
      <c r="K726" s="23"/>
      <c r="L726" s="156"/>
      <c r="M726" s="157"/>
      <c r="N726" s="158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26"/>
      <c r="F727" s="26"/>
      <c r="G727" s="24"/>
      <c r="H727" s="23"/>
      <c r="I727" s="23"/>
      <c r="J727" s="23"/>
      <c r="K727" s="23"/>
      <c r="L727" s="156"/>
      <c r="M727" s="157"/>
      <c r="N727" s="158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26"/>
      <c r="F728" s="26"/>
      <c r="G728" s="24"/>
      <c r="H728" s="23"/>
      <c r="I728" s="23"/>
      <c r="J728" s="23"/>
      <c r="K728" s="23"/>
      <c r="L728" s="156"/>
      <c r="M728" s="157"/>
      <c r="N728" s="158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26"/>
      <c r="F729" s="26"/>
      <c r="G729" s="24"/>
      <c r="H729" s="23"/>
      <c r="I729" s="23"/>
      <c r="J729" s="23"/>
      <c r="K729" s="23"/>
      <c r="L729" s="156"/>
      <c r="M729" s="157"/>
      <c r="N729" s="158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26"/>
      <c r="F730" s="26"/>
      <c r="G730" s="24"/>
      <c r="H730" s="23"/>
      <c r="I730" s="23"/>
      <c r="J730" s="23"/>
      <c r="K730" s="23"/>
      <c r="L730" s="156"/>
      <c r="M730" s="157"/>
      <c r="N730" s="158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26"/>
      <c r="F731" s="26"/>
      <c r="G731" s="24"/>
      <c r="H731" s="23"/>
      <c r="I731" s="23"/>
      <c r="J731" s="23"/>
      <c r="K731" s="23"/>
      <c r="L731" s="156"/>
      <c r="M731" s="157"/>
      <c r="N731" s="158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26"/>
      <c r="F732" s="26"/>
      <c r="G732" s="24"/>
      <c r="H732" s="23"/>
      <c r="I732" s="23"/>
      <c r="J732" s="23"/>
      <c r="K732" s="23"/>
      <c r="L732" s="156"/>
      <c r="M732" s="157"/>
      <c r="N732" s="158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26"/>
      <c r="F733" s="26"/>
      <c r="G733" s="24"/>
      <c r="H733" s="23"/>
      <c r="I733" s="23"/>
      <c r="J733" s="23"/>
      <c r="K733" s="23"/>
      <c r="L733" s="156"/>
      <c r="M733" s="157"/>
      <c r="N733" s="158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26"/>
      <c r="F734" s="26"/>
      <c r="G734" s="24"/>
      <c r="H734" s="23"/>
      <c r="I734" s="23"/>
      <c r="J734" s="23"/>
      <c r="K734" s="23"/>
      <c r="L734" s="156"/>
      <c r="M734" s="157"/>
      <c r="N734" s="158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26"/>
      <c r="F735" s="26"/>
      <c r="G735" s="24"/>
      <c r="H735" s="23"/>
      <c r="I735" s="23"/>
      <c r="J735" s="23"/>
      <c r="K735" s="23"/>
      <c r="L735" s="156"/>
      <c r="M735" s="157"/>
      <c r="N735" s="158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26"/>
      <c r="F736" s="26"/>
      <c r="G736" s="24"/>
      <c r="H736" s="23"/>
      <c r="I736" s="23"/>
      <c r="J736" s="23"/>
      <c r="K736" s="23"/>
      <c r="L736" s="156"/>
      <c r="M736" s="157"/>
      <c r="N736" s="158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26"/>
      <c r="F737" s="26"/>
      <c r="G737" s="24"/>
      <c r="H737" s="23"/>
      <c r="I737" s="23"/>
      <c r="J737" s="23"/>
      <c r="K737" s="23"/>
      <c r="L737" s="156"/>
      <c r="M737" s="157"/>
      <c r="N737" s="158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26"/>
      <c r="F738" s="26"/>
      <c r="G738" s="24"/>
      <c r="H738" s="23"/>
      <c r="I738" s="23"/>
      <c r="J738" s="23"/>
      <c r="K738" s="23"/>
      <c r="L738" s="156"/>
      <c r="M738" s="157"/>
      <c r="N738" s="158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26"/>
      <c r="F739" s="26"/>
      <c r="G739" s="24"/>
      <c r="H739" s="23"/>
      <c r="I739" s="23"/>
      <c r="J739" s="23"/>
      <c r="K739" s="23"/>
      <c r="L739" s="156"/>
      <c r="M739" s="157"/>
      <c r="N739" s="158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26"/>
      <c r="F740" s="26"/>
      <c r="G740" s="24"/>
      <c r="H740" s="23"/>
      <c r="I740" s="23"/>
      <c r="J740" s="23"/>
      <c r="K740" s="23"/>
      <c r="L740" s="156"/>
      <c r="M740" s="157"/>
      <c r="N740" s="158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26"/>
      <c r="F741" s="26"/>
      <c r="G741" s="24"/>
      <c r="H741" s="23"/>
      <c r="I741" s="23"/>
      <c r="J741" s="23"/>
      <c r="K741" s="23"/>
      <c r="L741" s="156"/>
      <c r="M741" s="157"/>
      <c r="N741" s="158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26"/>
      <c r="F742" s="26"/>
      <c r="G742" s="24"/>
      <c r="H742" s="23"/>
      <c r="I742" s="23"/>
      <c r="J742" s="23"/>
      <c r="K742" s="23"/>
      <c r="L742" s="156"/>
      <c r="M742" s="157"/>
      <c r="N742" s="158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26"/>
      <c r="F743" s="26"/>
      <c r="G743" s="24"/>
      <c r="H743" s="23"/>
      <c r="I743" s="23"/>
      <c r="J743" s="23"/>
      <c r="K743" s="23"/>
      <c r="L743" s="156"/>
      <c r="M743" s="157"/>
      <c r="N743" s="158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26"/>
      <c r="F744" s="26"/>
      <c r="G744" s="24"/>
      <c r="H744" s="23"/>
      <c r="I744" s="23"/>
      <c r="J744" s="23"/>
      <c r="K744" s="23"/>
      <c r="L744" s="156"/>
      <c r="M744" s="157"/>
      <c r="N744" s="158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26"/>
      <c r="F745" s="26"/>
      <c r="G745" s="24"/>
      <c r="H745" s="23"/>
      <c r="I745" s="23"/>
      <c r="J745" s="23"/>
      <c r="K745" s="23"/>
      <c r="L745" s="156"/>
      <c r="M745" s="157"/>
      <c r="N745" s="158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26"/>
      <c r="F746" s="26"/>
      <c r="G746" s="24"/>
      <c r="H746" s="23"/>
      <c r="I746" s="23"/>
      <c r="J746" s="23"/>
      <c r="K746" s="23"/>
      <c r="L746" s="156"/>
      <c r="M746" s="157"/>
      <c r="N746" s="158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26"/>
      <c r="F747" s="26"/>
      <c r="G747" s="24"/>
      <c r="H747" s="23"/>
      <c r="I747" s="23"/>
      <c r="J747" s="23"/>
      <c r="K747" s="23"/>
      <c r="L747" s="156"/>
      <c r="M747" s="157"/>
      <c r="N747" s="158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26"/>
      <c r="F748" s="26"/>
      <c r="G748" s="24"/>
      <c r="H748" s="23"/>
      <c r="I748" s="23"/>
      <c r="J748" s="23"/>
      <c r="K748" s="23"/>
      <c r="L748" s="156"/>
      <c r="M748" s="157"/>
      <c r="N748" s="158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26"/>
      <c r="F749" s="26"/>
      <c r="G749" s="24"/>
      <c r="H749" s="23"/>
      <c r="I749" s="23"/>
      <c r="J749" s="23"/>
      <c r="K749" s="23"/>
      <c r="L749" s="156"/>
      <c r="M749" s="157"/>
      <c r="N749" s="158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26"/>
      <c r="F750" s="26"/>
      <c r="G750" s="24"/>
      <c r="H750" s="23"/>
      <c r="I750" s="23"/>
      <c r="J750" s="23"/>
      <c r="K750" s="23"/>
      <c r="L750" s="156"/>
      <c r="M750" s="157"/>
      <c r="N750" s="158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26"/>
      <c r="F751" s="26"/>
      <c r="G751" s="24"/>
      <c r="H751" s="23"/>
      <c r="I751" s="23"/>
      <c r="J751" s="23"/>
      <c r="K751" s="23"/>
      <c r="L751" s="156"/>
      <c r="M751" s="157"/>
      <c r="N751" s="158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26"/>
      <c r="F752" s="26"/>
      <c r="G752" s="24"/>
      <c r="H752" s="23"/>
      <c r="I752" s="23"/>
      <c r="J752" s="23"/>
      <c r="K752" s="23"/>
      <c r="L752" s="156"/>
      <c r="M752" s="157"/>
      <c r="N752" s="158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26"/>
      <c r="F753" s="26"/>
      <c r="G753" s="24"/>
      <c r="H753" s="23"/>
      <c r="I753" s="23"/>
      <c r="J753" s="23"/>
      <c r="K753" s="23"/>
      <c r="L753" s="156"/>
      <c r="M753" s="157"/>
      <c r="N753" s="158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26"/>
      <c r="F754" s="26"/>
      <c r="G754" s="24"/>
      <c r="H754" s="23"/>
      <c r="I754" s="23"/>
      <c r="J754" s="23"/>
      <c r="K754" s="23"/>
      <c r="L754" s="156"/>
      <c r="M754" s="157"/>
      <c r="N754" s="158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26"/>
      <c r="F755" s="26"/>
      <c r="G755" s="24"/>
      <c r="H755" s="23"/>
      <c r="I755" s="23"/>
      <c r="J755" s="23"/>
      <c r="K755" s="23"/>
      <c r="L755" s="156"/>
      <c r="M755" s="157"/>
      <c r="N755" s="158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26"/>
      <c r="F756" s="26"/>
      <c r="G756" s="24"/>
      <c r="H756" s="23"/>
      <c r="I756" s="23"/>
      <c r="J756" s="23"/>
      <c r="K756" s="23"/>
      <c r="L756" s="156"/>
      <c r="M756" s="157"/>
      <c r="N756" s="158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26"/>
      <c r="F757" s="26"/>
      <c r="G757" s="24"/>
      <c r="H757" s="23"/>
      <c r="I757" s="23"/>
      <c r="J757" s="23"/>
      <c r="K757" s="23"/>
      <c r="L757" s="156"/>
      <c r="M757" s="157"/>
      <c r="N757" s="158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26"/>
      <c r="F758" s="26"/>
      <c r="G758" s="24"/>
      <c r="H758" s="23"/>
      <c r="I758" s="23"/>
      <c r="J758" s="23"/>
      <c r="K758" s="23"/>
      <c r="L758" s="156"/>
      <c r="M758" s="157"/>
      <c r="N758" s="158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26"/>
      <c r="F759" s="26"/>
      <c r="G759" s="24"/>
      <c r="H759" s="23"/>
      <c r="I759" s="23"/>
      <c r="J759" s="23"/>
      <c r="K759" s="23"/>
      <c r="L759" s="156"/>
      <c r="M759" s="157"/>
      <c r="N759" s="158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26"/>
      <c r="F760" s="26"/>
      <c r="G760" s="24"/>
      <c r="H760" s="23"/>
      <c r="I760" s="23"/>
      <c r="J760" s="23"/>
      <c r="K760" s="23"/>
      <c r="L760" s="156"/>
      <c r="M760" s="157"/>
      <c r="N760" s="158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26"/>
      <c r="F761" s="26"/>
      <c r="G761" s="24"/>
      <c r="H761" s="23"/>
      <c r="I761" s="23"/>
      <c r="J761" s="23"/>
      <c r="K761" s="23"/>
      <c r="L761" s="156"/>
      <c r="M761" s="157"/>
      <c r="N761" s="158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26"/>
      <c r="F762" s="26"/>
      <c r="G762" s="24"/>
      <c r="H762" s="23"/>
      <c r="I762" s="23"/>
      <c r="J762" s="23"/>
      <c r="K762" s="23"/>
      <c r="L762" s="156"/>
      <c r="M762" s="157"/>
      <c r="N762" s="158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26"/>
      <c r="F763" s="26"/>
      <c r="G763" s="24"/>
      <c r="H763" s="23"/>
      <c r="I763" s="23"/>
      <c r="J763" s="23"/>
      <c r="K763" s="23"/>
      <c r="L763" s="156"/>
      <c r="M763" s="157"/>
      <c r="N763" s="158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26"/>
      <c r="F764" s="26"/>
      <c r="G764" s="24"/>
      <c r="H764" s="23"/>
      <c r="I764" s="23"/>
      <c r="J764" s="23"/>
      <c r="K764" s="23"/>
      <c r="L764" s="156"/>
      <c r="M764" s="157"/>
      <c r="N764" s="158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26"/>
      <c r="F765" s="26"/>
      <c r="G765" s="24"/>
      <c r="H765" s="23"/>
      <c r="I765" s="23"/>
      <c r="J765" s="23"/>
      <c r="K765" s="23"/>
      <c r="L765" s="156"/>
      <c r="M765" s="157"/>
      <c r="N765" s="158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26"/>
      <c r="F766" s="26"/>
      <c r="G766" s="24"/>
      <c r="H766" s="23"/>
      <c r="I766" s="23"/>
      <c r="J766" s="23"/>
      <c r="K766" s="23"/>
      <c r="L766" s="156"/>
      <c r="M766" s="157"/>
      <c r="N766" s="158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26"/>
      <c r="F767" s="26"/>
      <c r="G767" s="24"/>
      <c r="H767" s="23"/>
      <c r="I767" s="23"/>
      <c r="J767" s="23"/>
      <c r="K767" s="23"/>
      <c r="L767" s="156"/>
      <c r="M767" s="157"/>
      <c r="N767" s="158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26"/>
      <c r="F768" s="26"/>
      <c r="G768" s="24"/>
      <c r="H768" s="23"/>
      <c r="I768" s="23"/>
      <c r="J768" s="23"/>
      <c r="K768" s="23"/>
      <c r="L768" s="156"/>
      <c r="M768" s="157"/>
      <c r="N768" s="158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26"/>
      <c r="F769" s="26"/>
      <c r="G769" s="24"/>
      <c r="H769" s="23"/>
      <c r="I769" s="23"/>
      <c r="J769" s="23"/>
      <c r="K769" s="23"/>
      <c r="L769" s="156"/>
      <c r="M769" s="157"/>
      <c r="N769" s="158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26"/>
      <c r="F770" s="26"/>
      <c r="G770" s="24"/>
      <c r="H770" s="23"/>
      <c r="I770" s="23"/>
      <c r="J770" s="23"/>
      <c r="K770" s="23"/>
      <c r="L770" s="156"/>
      <c r="M770" s="157"/>
      <c r="N770" s="158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26"/>
      <c r="F771" s="26"/>
      <c r="G771" s="24"/>
      <c r="H771" s="23"/>
      <c r="I771" s="23"/>
      <c r="J771" s="23"/>
      <c r="K771" s="23"/>
      <c r="L771" s="156"/>
      <c r="M771" s="157"/>
      <c r="N771" s="158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26"/>
      <c r="F772" s="26"/>
      <c r="G772" s="24"/>
      <c r="H772" s="23"/>
      <c r="I772" s="23"/>
      <c r="J772" s="23"/>
      <c r="K772" s="23"/>
      <c r="L772" s="156"/>
      <c r="M772" s="157"/>
      <c r="N772" s="158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26"/>
      <c r="F773" s="26"/>
      <c r="G773" s="24"/>
      <c r="H773" s="23"/>
      <c r="I773" s="23"/>
      <c r="J773" s="23"/>
      <c r="K773" s="23"/>
      <c r="L773" s="156"/>
      <c r="M773" s="157"/>
      <c r="N773" s="158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26"/>
      <c r="F774" s="26"/>
      <c r="G774" s="24"/>
      <c r="H774" s="23"/>
      <c r="I774" s="23"/>
      <c r="J774" s="23"/>
      <c r="K774" s="23"/>
      <c r="L774" s="156"/>
      <c r="M774" s="157"/>
      <c r="N774" s="158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26"/>
      <c r="F775" s="26"/>
      <c r="G775" s="24"/>
      <c r="H775" s="23"/>
      <c r="I775" s="23"/>
      <c r="J775" s="23"/>
      <c r="K775" s="23"/>
      <c r="L775" s="156"/>
      <c r="M775" s="157"/>
      <c r="N775" s="158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26"/>
      <c r="F776" s="26"/>
      <c r="G776" s="24"/>
      <c r="H776" s="23"/>
      <c r="I776" s="23"/>
      <c r="J776" s="23"/>
      <c r="K776" s="23"/>
      <c r="L776" s="156"/>
      <c r="M776" s="157"/>
      <c r="N776" s="158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26"/>
      <c r="F777" s="26"/>
      <c r="G777" s="24"/>
      <c r="H777" s="23"/>
      <c r="I777" s="23"/>
      <c r="J777" s="23"/>
      <c r="K777" s="23"/>
      <c r="L777" s="156"/>
      <c r="M777" s="157"/>
      <c r="N777" s="158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26"/>
      <c r="F778" s="26"/>
      <c r="G778" s="24"/>
      <c r="H778" s="23"/>
      <c r="I778" s="23"/>
      <c r="J778" s="23"/>
      <c r="K778" s="23"/>
      <c r="L778" s="156"/>
      <c r="M778" s="157"/>
      <c r="N778" s="158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26"/>
      <c r="F779" s="26"/>
      <c r="G779" s="24"/>
      <c r="H779" s="23"/>
      <c r="I779" s="23"/>
      <c r="J779" s="23"/>
      <c r="K779" s="23"/>
      <c r="L779" s="156"/>
      <c r="M779" s="157"/>
      <c r="N779" s="158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26"/>
      <c r="F780" s="26"/>
      <c r="G780" s="24"/>
      <c r="H780" s="23"/>
      <c r="I780" s="23"/>
      <c r="J780" s="23"/>
      <c r="K780" s="23"/>
      <c r="L780" s="156"/>
      <c r="M780" s="157"/>
      <c r="N780" s="158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26"/>
      <c r="F781" s="26"/>
      <c r="G781" s="24"/>
      <c r="H781" s="23"/>
      <c r="I781" s="23"/>
      <c r="J781" s="23"/>
      <c r="K781" s="23"/>
      <c r="L781" s="156"/>
      <c r="M781" s="157"/>
      <c r="N781" s="158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26"/>
      <c r="F782" s="26"/>
      <c r="G782" s="24"/>
      <c r="H782" s="23"/>
      <c r="I782" s="23"/>
      <c r="J782" s="23"/>
      <c r="K782" s="23"/>
      <c r="L782" s="156"/>
      <c r="M782" s="157"/>
      <c r="N782" s="158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26"/>
      <c r="F783" s="26"/>
      <c r="G783" s="24"/>
      <c r="H783" s="23"/>
      <c r="I783" s="23"/>
      <c r="J783" s="23"/>
      <c r="K783" s="23"/>
      <c r="L783" s="156"/>
      <c r="M783" s="157"/>
      <c r="N783" s="158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26"/>
      <c r="F784" s="26"/>
      <c r="G784" s="24"/>
      <c r="H784" s="23"/>
      <c r="I784" s="23"/>
      <c r="J784" s="23"/>
      <c r="K784" s="23"/>
      <c r="L784" s="156"/>
      <c r="M784" s="157"/>
      <c r="N784" s="158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26"/>
      <c r="F785" s="26"/>
      <c r="G785" s="24"/>
      <c r="H785" s="23"/>
      <c r="I785" s="23"/>
      <c r="J785" s="23"/>
      <c r="K785" s="23"/>
      <c r="L785" s="156"/>
      <c r="M785" s="157"/>
      <c r="N785" s="158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26"/>
      <c r="F786" s="26"/>
      <c r="G786" s="24"/>
      <c r="H786" s="23"/>
      <c r="I786" s="23"/>
      <c r="J786" s="23"/>
      <c r="K786" s="23"/>
      <c r="L786" s="156"/>
      <c r="M786" s="157"/>
      <c r="N786" s="158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26"/>
      <c r="F787" s="26"/>
      <c r="G787" s="24"/>
      <c r="H787" s="23"/>
      <c r="I787" s="23"/>
      <c r="J787" s="23"/>
      <c r="K787" s="23"/>
      <c r="L787" s="156"/>
      <c r="M787" s="157"/>
      <c r="N787" s="158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26"/>
      <c r="F788" s="26"/>
      <c r="G788" s="24"/>
      <c r="H788" s="23"/>
      <c r="I788" s="23"/>
      <c r="J788" s="23"/>
      <c r="K788" s="23"/>
      <c r="L788" s="156"/>
      <c r="M788" s="157"/>
      <c r="N788" s="158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26"/>
      <c r="F789" s="26"/>
      <c r="G789" s="24"/>
      <c r="H789" s="23"/>
      <c r="I789" s="23"/>
      <c r="J789" s="23"/>
      <c r="K789" s="23"/>
      <c r="L789" s="156"/>
      <c r="M789" s="157"/>
      <c r="N789" s="158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26"/>
      <c r="F790" s="26"/>
      <c r="G790" s="24"/>
      <c r="H790" s="23"/>
      <c r="I790" s="23"/>
      <c r="J790" s="23"/>
      <c r="K790" s="23"/>
      <c r="L790" s="156"/>
      <c r="M790" s="157"/>
      <c r="N790" s="158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26"/>
      <c r="F791" s="26"/>
      <c r="G791" s="24"/>
      <c r="H791" s="23"/>
      <c r="I791" s="23"/>
      <c r="J791" s="23"/>
      <c r="K791" s="23"/>
      <c r="L791" s="156"/>
      <c r="M791" s="157"/>
      <c r="N791" s="158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26"/>
      <c r="F792" s="26"/>
      <c r="G792" s="24"/>
      <c r="H792" s="23"/>
      <c r="I792" s="23"/>
      <c r="J792" s="23"/>
      <c r="K792" s="23"/>
      <c r="L792" s="156"/>
      <c r="M792" s="157"/>
      <c r="N792" s="158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26"/>
      <c r="F793" s="26"/>
      <c r="G793" s="24"/>
      <c r="H793" s="23"/>
      <c r="I793" s="23"/>
      <c r="J793" s="23"/>
      <c r="K793" s="23"/>
      <c r="L793" s="156"/>
      <c r="M793" s="157"/>
      <c r="N793" s="158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26"/>
      <c r="F794" s="26"/>
      <c r="G794" s="24"/>
      <c r="H794" s="23"/>
      <c r="I794" s="23"/>
      <c r="J794" s="23"/>
      <c r="K794" s="23"/>
      <c r="L794" s="156"/>
      <c r="M794" s="157"/>
      <c r="N794" s="158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26"/>
      <c r="F795" s="26"/>
      <c r="G795" s="24"/>
      <c r="H795" s="23"/>
      <c r="I795" s="23"/>
      <c r="J795" s="23"/>
      <c r="K795" s="23"/>
      <c r="L795" s="156"/>
      <c r="M795" s="157"/>
      <c r="N795" s="158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26"/>
      <c r="F796" s="26"/>
      <c r="G796" s="24"/>
      <c r="H796" s="23"/>
      <c r="I796" s="23"/>
      <c r="J796" s="23"/>
      <c r="K796" s="23"/>
      <c r="L796" s="156"/>
      <c r="M796" s="157"/>
      <c r="N796" s="158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26"/>
      <c r="F797" s="26"/>
      <c r="G797" s="24"/>
      <c r="H797" s="23"/>
      <c r="I797" s="23"/>
      <c r="J797" s="23"/>
      <c r="K797" s="23"/>
      <c r="L797" s="156"/>
      <c r="M797" s="157"/>
      <c r="N797" s="158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26"/>
      <c r="F798" s="26"/>
      <c r="G798" s="24"/>
      <c r="H798" s="23"/>
      <c r="I798" s="23"/>
      <c r="J798" s="23"/>
      <c r="K798" s="23"/>
      <c r="L798" s="156"/>
      <c r="M798" s="157"/>
      <c r="N798" s="158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26"/>
      <c r="F799" s="26"/>
      <c r="G799" s="24"/>
      <c r="H799" s="23"/>
      <c r="I799" s="23"/>
      <c r="J799" s="23"/>
      <c r="K799" s="23"/>
      <c r="L799" s="156"/>
      <c r="M799" s="157"/>
      <c r="N799" s="158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26"/>
      <c r="F800" s="26"/>
      <c r="G800" s="24"/>
      <c r="H800" s="23"/>
      <c r="I800" s="23"/>
      <c r="J800" s="23"/>
      <c r="K800" s="23"/>
      <c r="L800" s="156"/>
      <c r="M800" s="157"/>
      <c r="N800" s="158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26"/>
      <c r="F801" s="26"/>
      <c r="G801" s="24"/>
      <c r="H801" s="23"/>
      <c r="I801" s="23"/>
      <c r="J801" s="23"/>
      <c r="K801" s="23"/>
      <c r="L801" s="156"/>
      <c r="M801" s="157"/>
      <c r="N801" s="158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26"/>
      <c r="F802" s="26"/>
      <c r="G802" s="24"/>
      <c r="H802" s="23"/>
      <c r="I802" s="23"/>
      <c r="J802" s="23"/>
      <c r="K802" s="23"/>
      <c r="L802" s="156"/>
      <c r="M802" s="157"/>
      <c r="N802" s="158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26"/>
      <c r="F803" s="26"/>
      <c r="G803" s="24"/>
      <c r="H803" s="23"/>
      <c r="I803" s="23"/>
      <c r="J803" s="23"/>
      <c r="K803" s="23"/>
      <c r="L803" s="156"/>
      <c r="M803" s="157"/>
      <c r="N803" s="158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26"/>
      <c r="F804" s="26"/>
      <c r="G804" s="24"/>
      <c r="H804" s="23"/>
      <c r="I804" s="23"/>
      <c r="J804" s="23"/>
      <c r="K804" s="23"/>
      <c r="L804" s="156"/>
      <c r="M804" s="157"/>
      <c r="N804" s="158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26"/>
      <c r="F805" s="26"/>
      <c r="G805" s="24"/>
      <c r="H805" s="23"/>
      <c r="I805" s="23"/>
      <c r="J805" s="23"/>
      <c r="K805" s="23"/>
      <c r="L805" s="156"/>
      <c r="M805" s="157"/>
      <c r="N805" s="158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26"/>
      <c r="F806" s="26"/>
      <c r="G806" s="24"/>
      <c r="H806" s="23"/>
      <c r="I806" s="23"/>
      <c r="J806" s="23"/>
      <c r="K806" s="23"/>
      <c r="L806" s="156"/>
      <c r="M806" s="157"/>
      <c r="N806" s="158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26"/>
      <c r="F807" s="26"/>
      <c r="G807" s="24"/>
      <c r="H807" s="23"/>
      <c r="I807" s="23"/>
      <c r="J807" s="23"/>
      <c r="K807" s="23"/>
      <c r="L807" s="156"/>
      <c r="M807" s="157"/>
      <c r="N807" s="158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26"/>
      <c r="F808" s="26"/>
      <c r="G808" s="24"/>
      <c r="H808" s="23"/>
      <c r="I808" s="23"/>
      <c r="J808" s="23"/>
      <c r="K808" s="23"/>
      <c r="L808" s="156"/>
      <c r="M808" s="157"/>
      <c r="N808" s="158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26"/>
      <c r="F809" s="26"/>
      <c r="G809" s="24"/>
      <c r="H809" s="23"/>
      <c r="I809" s="23"/>
      <c r="J809" s="23"/>
      <c r="K809" s="23"/>
      <c r="L809" s="156"/>
      <c r="M809" s="157"/>
      <c r="N809" s="158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26"/>
      <c r="F810" s="26"/>
      <c r="G810" s="24"/>
      <c r="H810" s="23"/>
      <c r="I810" s="23"/>
      <c r="J810" s="23"/>
      <c r="K810" s="23"/>
      <c r="L810" s="156"/>
      <c r="M810" s="157"/>
      <c r="N810" s="158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26"/>
      <c r="F811" s="26"/>
      <c r="G811" s="24"/>
      <c r="H811" s="23"/>
      <c r="I811" s="23"/>
      <c r="J811" s="23"/>
      <c r="K811" s="23"/>
      <c r="L811" s="156"/>
      <c r="M811" s="157"/>
      <c r="N811" s="158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26"/>
      <c r="F812" s="26"/>
      <c r="G812" s="24"/>
      <c r="H812" s="23"/>
      <c r="I812" s="23"/>
      <c r="J812" s="23"/>
      <c r="K812" s="23"/>
      <c r="L812" s="156"/>
      <c r="M812" s="157"/>
      <c r="N812" s="158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26"/>
      <c r="F813" s="26"/>
      <c r="G813" s="24"/>
      <c r="H813" s="23"/>
      <c r="I813" s="23"/>
      <c r="J813" s="23"/>
      <c r="K813" s="23"/>
      <c r="L813" s="156"/>
      <c r="M813" s="157"/>
      <c r="N813" s="158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26"/>
      <c r="F814" s="26"/>
      <c r="G814" s="24"/>
      <c r="H814" s="23"/>
      <c r="I814" s="23"/>
      <c r="J814" s="23"/>
      <c r="K814" s="23"/>
      <c r="L814" s="156"/>
      <c r="M814" s="157"/>
      <c r="N814" s="158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26"/>
      <c r="F815" s="26"/>
      <c r="G815" s="24"/>
      <c r="H815" s="23"/>
      <c r="I815" s="23"/>
      <c r="J815" s="23"/>
      <c r="K815" s="23"/>
      <c r="L815" s="156"/>
      <c r="M815" s="157"/>
      <c r="N815" s="158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26"/>
      <c r="F816" s="26"/>
      <c r="G816" s="24"/>
      <c r="H816" s="23"/>
      <c r="I816" s="23"/>
      <c r="J816" s="23"/>
      <c r="K816" s="23"/>
      <c r="L816" s="156"/>
      <c r="M816" s="157"/>
      <c r="N816" s="158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26"/>
      <c r="F817" s="26"/>
      <c r="G817" s="24"/>
      <c r="H817" s="23"/>
      <c r="I817" s="23"/>
      <c r="J817" s="23"/>
      <c r="K817" s="23"/>
      <c r="L817" s="156"/>
      <c r="M817" s="157"/>
      <c r="N817" s="158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26"/>
      <c r="F818" s="26"/>
      <c r="G818" s="24"/>
      <c r="H818" s="23"/>
      <c r="I818" s="23"/>
      <c r="J818" s="23"/>
      <c r="K818" s="23"/>
      <c r="L818" s="156"/>
      <c r="M818" s="157"/>
      <c r="N818" s="158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26"/>
      <c r="F819" s="26"/>
      <c r="G819" s="24"/>
      <c r="H819" s="23"/>
      <c r="I819" s="23"/>
      <c r="J819" s="23"/>
      <c r="K819" s="23"/>
      <c r="L819" s="156"/>
      <c r="M819" s="157"/>
      <c r="N819" s="158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26"/>
      <c r="F820" s="26"/>
      <c r="G820" s="24"/>
      <c r="H820" s="23"/>
      <c r="I820" s="23"/>
      <c r="J820" s="23"/>
      <c r="K820" s="23"/>
      <c r="L820" s="156"/>
      <c r="M820" s="157"/>
      <c r="N820" s="158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26"/>
      <c r="F821" s="26"/>
      <c r="G821" s="24"/>
      <c r="H821" s="23"/>
      <c r="I821" s="23"/>
      <c r="J821" s="23"/>
      <c r="K821" s="23"/>
      <c r="L821" s="156"/>
      <c r="M821" s="157"/>
      <c r="N821" s="158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26"/>
      <c r="F822" s="26"/>
      <c r="G822" s="24"/>
      <c r="H822" s="23"/>
      <c r="I822" s="23"/>
      <c r="J822" s="23"/>
      <c r="K822" s="23"/>
      <c r="L822" s="156"/>
      <c r="M822" s="157"/>
      <c r="N822" s="158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26"/>
      <c r="F823" s="26"/>
      <c r="G823" s="24"/>
      <c r="H823" s="23"/>
      <c r="I823" s="23"/>
      <c r="J823" s="23"/>
      <c r="K823" s="23"/>
      <c r="L823" s="156"/>
      <c r="M823" s="157"/>
      <c r="N823" s="158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26"/>
      <c r="F824" s="26"/>
      <c r="G824" s="24"/>
      <c r="H824" s="23"/>
      <c r="I824" s="23"/>
      <c r="J824" s="23"/>
      <c r="K824" s="23"/>
      <c r="L824" s="156"/>
      <c r="M824" s="157"/>
      <c r="N824" s="158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26"/>
      <c r="F825" s="26"/>
      <c r="G825" s="24"/>
      <c r="H825" s="23"/>
      <c r="I825" s="23"/>
      <c r="J825" s="23"/>
      <c r="K825" s="23"/>
      <c r="L825" s="156"/>
      <c r="M825" s="157"/>
      <c r="N825" s="158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26"/>
      <c r="F826" s="26"/>
      <c r="G826" s="24"/>
      <c r="H826" s="23"/>
      <c r="I826" s="23"/>
      <c r="J826" s="23"/>
      <c r="K826" s="23"/>
      <c r="L826" s="156"/>
      <c r="M826" s="157"/>
      <c r="N826" s="158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26"/>
      <c r="F827" s="26"/>
      <c r="G827" s="24"/>
      <c r="H827" s="23"/>
      <c r="I827" s="23"/>
      <c r="J827" s="23"/>
      <c r="K827" s="23"/>
      <c r="L827" s="156"/>
      <c r="M827" s="157"/>
      <c r="N827" s="158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26"/>
      <c r="F828" s="26"/>
      <c r="G828" s="24"/>
      <c r="H828" s="23"/>
      <c r="I828" s="23"/>
      <c r="J828" s="23"/>
      <c r="K828" s="23"/>
      <c r="L828" s="156"/>
      <c r="M828" s="157"/>
      <c r="N828" s="158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26"/>
      <c r="F829" s="26"/>
      <c r="G829" s="24"/>
      <c r="H829" s="23"/>
      <c r="I829" s="23"/>
      <c r="J829" s="23"/>
      <c r="K829" s="23"/>
      <c r="L829" s="156"/>
      <c r="M829" s="157"/>
      <c r="N829" s="158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26"/>
      <c r="F830" s="26"/>
      <c r="G830" s="24"/>
      <c r="H830" s="23"/>
      <c r="I830" s="23"/>
      <c r="J830" s="23"/>
      <c r="K830" s="23"/>
      <c r="L830" s="156"/>
      <c r="M830" s="157"/>
      <c r="N830" s="158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26"/>
      <c r="F831" s="26"/>
      <c r="G831" s="24"/>
      <c r="H831" s="23"/>
      <c r="I831" s="23"/>
      <c r="J831" s="23"/>
      <c r="K831" s="23"/>
      <c r="L831" s="156"/>
      <c r="M831" s="157"/>
      <c r="N831" s="158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26"/>
      <c r="F832" s="26"/>
      <c r="G832" s="24"/>
      <c r="H832" s="23"/>
      <c r="I832" s="23"/>
      <c r="J832" s="23"/>
      <c r="K832" s="23"/>
      <c r="L832" s="156"/>
      <c r="M832" s="157"/>
      <c r="N832" s="158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26"/>
      <c r="F833" s="26"/>
      <c r="G833" s="24"/>
      <c r="H833" s="23"/>
      <c r="I833" s="23"/>
      <c r="J833" s="23"/>
      <c r="K833" s="23"/>
      <c r="L833" s="156"/>
      <c r="M833" s="157"/>
      <c r="N833" s="158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26"/>
      <c r="F834" s="26"/>
      <c r="G834" s="24"/>
      <c r="H834" s="23"/>
      <c r="I834" s="23"/>
      <c r="J834" s="23"/>
      <c r="K834" s="23"/>
      <c r="L834" s="156"/>
      <c r="M834" s="157"/>
      <c r="N834" s="158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26"/>
      <c r="F835" s="26"/>
      <c r="G835" s="24"/>
      <c r="H835" s="23"/>
      <c r="I835" s="23"/>
      <c r="J835" s="23"/>
      <c r="K835" s="23"/>
      <c r="L835" s="156"/>
      <c r="M835" s="157"/>
      <c r="N835" s="158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26"/>
      <c r="F836" s="26"/>
      <c r="G836" s="24"/>
      <c r="H836" s="23"/>
      <c r="I836" s="23"/>
      <c r="J836" s="23"/>
      <c r="K836" s="23"/>
      <c r="L836" s="156"/>
      <c r="M836" s="157"/>
      <c r="N836" s="158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26"/>
      <c r="F837" s="26"/>
      <c r="G837" s="24"/>
      <c r="H837" s="23"/>
      <c r="I837" s="23"/>
      <c r="J837" s="23"/>
      <c r="K837" s="23"/>
      <c r="L837" s="156"/>
      <c r="M837" s="157"/>
      <c r="N837" s="158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26"/>
      <c r="F838" s="26"/>
      <c r="G838" s="24"/>
      <c r="H838" s="23"/>
      <c r="I838" s="23"/>
      <c r="J838" s="23"/>
      <c r="K838" s="23"/>
      <c r="L838" s="156"/>
      <c r="M838" s="157"/>
      <c r="N838" s="158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26"/>
      <c r="F839" s="26"/>
      <c r="G839" s="24"/>
      <c r="H839" s="23"/>
      <c r="I839" s="23"/>
      <c r="J839" s="23"/>
      <c r="K839" s="23"/>
      <c r="L839" s="156"/>
      <c r="M839" s="157"/>
      <c r="N839" s="158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26"/>
      <c r="F840" s="26"/>
      <c r="G840" s="24"/>
      <c r="H840" s="23"/>
      <c r="I840" s="23"/>
      <c r="J840" s="23"/>
      <c r="K840" s="23"/>
      <c r="L840" s="156"/>
      <c r="M840" s="157"/>
      <c r="N840" s="158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26"/>
      <c r="F841" s="26"/>
      <c r="G841" s="24"/>
      <c r="H841" s="23"/>
      <c r="I841" s="23"/>
      <c r="J841" s="23"/>
      <c r="K841" s="23"/>
      <c r="L841" s="156"/>
      <c r="M841" s="157"/>
      <c r="N841" s="158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26"/>
      <c r="F842" s="26"/>
      <c r="G842" s="24"/>
      <c r="H842" s="23"/>
      <c r="I842" s="23"/>
      <c r="J842" s="23"/>
      <c r="K842" s="23"/>
      <c r="L842" s="156"/>
      <c r="M842" s="157"/>
      <c r="N842" s="158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26"/>
      <c r="F843" s="26"/>
      <c r="G843" s="24"/>
      <c r="H843" s="23"/>
      <c r="I843" s="23"/>
      <c r="J843" s="23"/>
      <c r="K843" s="23"/>
      <c r="L843" s="156"/>
      <c r="M843" s="157"/>
      <c r="N843" s="158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26"/>
      <c r="F844" s="26"/>
      <c r="G844" s="24"/>
      <c r="H844" s="23"/>
      <c r="I844" s="23"/>
      <c r="J844" s="23"/>
      <c r="K844" s="23"/>
      <c r="L844" s="156"/>
      <c r="M844" s="157"/>
      <c r="N844" s="158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26"/>
      <c r="F845" s="26"/>
      <c r="G845" s="24"/>
      <c r="H845" s="23"/>
      <c r="I845" s="23"/>
      <c r="J845" s="23"/>
      <c r="K845" s="23"/>
      <c r="L845" s="156"/>
      <c r="M845" s="157"/>
      <c r="N845" s="158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26"/>
      <c r="F846" s="26"/>
      <c r="G846" s="24"/>
      <c r="H846" s="23"/>
      <c r="I846" s="23"/>
      <c r="J846" s="23"/>
      <c r="K846" s="23"/>
      <c r="L846" s="156"/>
      <c r="M846" s="157"/>
      <c r="N846" s="158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26"/>
      <c r="F847" s="26"/>
      <c r="G847" s="24"/>
      <c r="H847" s="23"/>
      <c r="I847" s="23"/>
      <c r="J847" s="23"/>
      <c r="K847" s="23"/>
      <c r="L847" s="156"/>
      <c r="M847" s="157"/>
      <c r="N847" s="158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26"/>
      <c r="F848" s="26"/>
      <c r="G848" s="24"/>
      <c r="H848" s="23"/>
      <c r="I848" s="23"/>
      <c r="J848" s="23"/>
      <c r="K848" s="23"/>
      <c r="L848" s="156"/>
      <c r="M848" s="157"/>
      <c r="N848" s="158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26"/>
      <c r="F849" s="26"/>
      <c r="G849" s="24"/>
      <c r="H849" s="23"/>
      <c r="I849" s="23"/>
      <c r="J849" s="23"/>
      <c r="K849" s="23"/>
      <c r="L849" s="156"/>
      <c r="M849" s="157"/>
      <c r="N849" s="158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26"/>
      <c r="F850" s="26"/>
      <c r="G850" s="24"/>
      <c r="H850" s="23"/>
      <c r="I850" s="23"/>
      <c r="J850" s="23"/>
      <c r="K850" s="23"/>
      <c r="L850" s="156"/>
      <c r="M850" s="157"/>
      <c r="N850" s="158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26"/>
      <c r="F851" s="26"/>
      <c r="G851" s="24"/>
      <c r="H851" s="23"/>
      <c r="I851" s="23"/>
      <c r="J851" s="23"/>
      <c r="K851" s="23"/>
      <c r="L851" s="156"/>
      <c r="M851" s="157"/>
      <c r="N851" s="158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26"/>
      <c r="F852" s="26"/>
      <c r="G852" s="24"/>
      <c r="H852" s="23"/>
      <c r="I852" s="23"/>
      <c r="J852" s="23"/>
      <c r="K852" s="23"/>
      <c r="L852" s="156"/>
      <c r="M852" s="157"/>
      <c r="N852" s="158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26"/>
      <c r="F853" s="26"/>
      <c r="G853" s="24"/>
      <c r="H853" s="23"/>
      <c r="I853" s="23"/>
      <c r="J853" s="23"/>
      <c r="K853" s="23"/>
      <c r="L853" s="156"/>
      <c r="M853" s="157"/>
      <c r="N853" s="158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26"/>
      <c r="F854" s="26"/>
      <c r="G854" s="24"/>
      <c r="H854" s="23"/>
      <c r="I854" s="23"/>
      <c r="J854" s="23"/>
      <c r="K854" s="23"/>
      <c r="L854" s="156"/>
      <c r="M854" s="157"/>
      <c r="N854" s="158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26"/>
      <c r="F855" s="26"/>
      <c r="G855" s="24"/>
      <c r="H855" s="23"/>
      <c r="I855" s="23"/>
      <c r="J855" s="23"/>
      <c r="K855" s="23"/>
      <c r="L855" s="156"/>
      <c r="M855" s="157"/>
      <c r="N855" s="158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26"/>
      <c r="F856" s="26"/>
      <c r="G856" s="24"/>
      <c r="H856" s="23"/>
      <c r="I856" s="23"/>
      <c r="J856" s="23"/>
      <c r="K856" s="23"/>
      <c r="L856" s="156"/>
      <c r="M856" s="157"/>
      <c r="N856" s="158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26"/>
      <c r="F857" s="26"/>
      <c r="G857" s="24"/>
      <c r="H857" s="23"/>
      <c r="I857" s="23"/>
      <c r="J857" s="23"/>
      <c r="K857" s="23"/>
      <c r="L857" s="156"/>
      <c r="M857" s="157"/>
      <c r="N857" s="158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26"/>
      <c r="F858" s="26"/>
      <c r="G858" s="24"/>
      <c r="H858" s="23"/>
      <c r="I858" s="23"/>
      <c r="J858" s="23"/>
      <c r="K858" s="23"/>
      <c r="L858" s="156"/>
      <c r="M858" s="157"/>
      <c r="N858" s="158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26"/>
      <c r="F859" s="26"/>
      <c r="G859" s="24"/>
      <c r="H859" s="23"/>
      <c r="I859" s="23"/>
      <c r="J859" s="23"/>
      <c r="K859" s="23"/>
      <c r="L859" s="156"/>
      <c r="M859" s="157"/>
      <c r="N859" s="158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26"/>
      <c r="F860" s="26"/>
      <c r="G860" s="24"/>
      <c r="H860" s="23"/>
      <c r="I860" s="23"/>
      <c r="J860" s="23"/>
      <c r="K860" s="23"/>
      <c r="L860" s="156"/>
      <c r="M860" s="157"/>
      <c r="N860" s="158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26"/>
      <c r="F861" s="26"/>
      <c r="G861" s="24"/>
      <c r="H861" s="23"/>
      <c r="I861" s="23"/>
      <c r="J861" s="23"/>
      <c r="K861" s="23"/>
      <c r="L861" s="156"/>
      <c r="M861" s="157"/>
      <c r="N861" s="158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26"/>
      <c r="F862" s="26"/>
      <c r="G862" s="24"/>
      <c r="H862" s="23"/>
      <c r="I862" s="23"/>
      <c r="J862" s="23"/>
      <c r="K862" s="23"/>
      <c r="L862" s="156"/>
      <c r="M862" s="157"/>
      <c r="N862" s="158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26"/>
      <c r="F863" s="26"/>
      <c r="G863" s="24"/>
      <c r="H863" s="23"/>
      <c r="I863" s="23"/>
      <c r="J863" s="23"/>
      <c r="K863" s="23"/>
      <c r="L863" s="156"/>
      <c r="M863" s="157"/>
      <c r="N863" s="158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26"/>
      <c r="F864" s="26"/>
      <c r="G864" s="24"/>
      <c r="H864" s="23"/>
      <c r="I864" s="23"/>
      <c r="J864" s="23"/>
      <c r="K864" s="23"/>
      <c r="L864" s="156"/>
      <c r="M864" s="157"/>
      <c r="N864" s="158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26"/>
      <c r="F865" s="26"/>
      <c r="G865" s="24"/>
      <c r="H865" s="23"/>
      <c r="I865" s="23"/>
      <c r="J865" s="23"/>
      <c r="K865" s="23"/>
      <c r="L865" s="156"/>
      <c r="M865" s="157"/>
      <c r="N865" s="158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26"/>
      <c r="F866" s="26"/>
      <c r="G866" s="24"/>
      <c r="H866" s="23"/>
      <c r="I866" s="23"/>
      <c r="J866" s="23"/>
      <c r="K866" s="23"/>
      <c r="L866" s="156"/>
      <c r="M866" s="157"/>
      <c r="N866" s="158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26"/>
      <c r="F867" s="26"/>
      <c r="G867" s="24"/>
      <c r="H867" s="23"/>
      <c r="I867" s="23"/>
      <c r="J867" s="23"/>
      <c r="K867" s="23"/>
      <c r="L867" s="156"/>
      <c r="M867" s="157"/>
      <c r="N867" s="158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26"/>
      <c r="F868" s="26"/>
      <c r="G868" s="24"/>
      <c r="H868" s="23"/>
      <c r="I868" s="23"/>
      <c r="J868" s="23"/>
      <c r="K868" s="23"/>
      <c r="L868" s="156"/>
      <c r="M868" s="157"/>
      <c r="N868" s="158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26"/>
      <c r="F869" s="26"/>
      <c r="G869" s="24"/>
      <c r="H869" s="23"/>
      <c r="I869" s="23"/>
      <c r="J869" s="23"/>
      <c r="K869" s="23"/>
      <c r="L869" s="156"/>
      <c r="M869" s="157"/>
      <c r="N869" s="158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26"/>
      <c r="F870" s="26"/>
      <c r="G870" s="24"/>
      <c r="H870" s="23"/>
      <c r="I870" s="23"/>
      <c r="J870" s="23"/>
      <c r="K870" s="23"/>
      <c r="L870" s="156"/>
      <c r="M870" s="157"/>
      <c r="N870" s="158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26"/>
      <c r="F871" s="26"/>
      <c r="G871" s="24"/>
      <c r="H871" s="23"/>
      <c r="I871" s="23"/>
      <c r="J871" s="23"/>
      <c r="K871" s="23"/>
      <c r="L871" s="156"/>
      <c r="M871" s="157"/>
      <c r="N871" s="158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26"/>
      <c r="F872" s="26"/>
      <c r="G872" s="24"/>
      <c r="H872" s="23"/>
      <c r="I872" s="23"/>
      <c r="J872" s="23"/>
      <c r="K872" s="23"/>
      <c r="L872" s="156"/>
      <c r="M872" s="157"/>
      <c r="N872" s="158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26"/>
      <c r="F873" s="26"/>
      <c r="G873" s="24"/>
      <c r="H873" s="23"/>
      <c r="I873" s="23"/>
      <c r="J873" s="23"/>
      <c r="K873" s="23"/>
      <c r="L873" s="156"/>
      <c r="M873" s="157"/>
      <c r="N873" s="158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26"/>
      <c r="F874" s="26"/>
      <c r="G874" s="24"/>
      <c r="H874" s="23"/>
      <c r="I874" s="23"/>
      <c r="J874" s="23"/>
      <c r="K874" s="23"/>
      <c r="L874" s="156"/>
      <c r="M874" s="157"/>
      <c r="N874" s="158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26"/>
      <c r="F875" s="26"/>
      <c r="G875" s="24"/>
      <c r="H875" s="23"/>
      <c r="I875" s="23"/>
      <c r="J875" s="23"/>
      <c r="K875" s="23"/>
      <c r="L875" s="156"/>
      <c r="M875" s="157"/>
      <c r="N875" s="158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26"/>
      <c r="F876" s="26"/>
      <c r="G876" s="24"/>
      <c r="H876" s="23"/>
      <c r="I876" s="23"/>
      <c r="J876" s="23"/>
      <c r="K876" s="23"/>
      <c r="L876" s="156"/>
      <c r="M876" s="157"/>
      <c r="N876" s="158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26"/>
      <c r="F877" s="26"/>
      <c r="G877" s="24"/>
      <c r="H877" s="23"/>
      <c r="I877" s="23"/>
      <c r="J877" s="23"/>
      <c r="K877" s="23"/>
      <c r="L877" s="156"/>
      <c r="M877" s="157"/>
      <c r="N877" s="158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26"/>
      <c r="F878" s="26"/>
      <c r="G878" s="24"/>
      <c r="H878" s="23"/>
      <c r="I878" s="23"/>
      <c r="J878" s="23"/>
      <c r="K878" s="23"/>
      <c r="L878" s="156"/>
      <c r="M878" s="157"/>
      <c r="N878" s="158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26"/>
      <c r="F879" s="26"/>
      <c r="G879" s="24"/>
      <c r="H879" s="23"/>
      <c r="I879" s="23"/>
      <c r="J879" s="23"/>
      <c r="K879" s="23"/>
      <c r="L879" s="156"/>
      <c r="M879" s="157"/>
      <c r="N879" s="158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26"/>
      <c r="F880" s="26"/>
      <c r="G880" s="24"/>
      <c r="H880" s="23"/>
      <c r="I880" s="23"/>
      <c r="J880" s="23"/>
      <c r="K880" s="23"/>
      <c r="L880" s="156"/>
      <c r="M880" s="157"/>
      <c r="N880" s="158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26"/>
      <c r="F881" s="26"/>
      <c r="G881" s="24"/>
      <c r="H881" s="23"/>
      <c r="I881" s="23"/>
      <c r="J881" s="23"/>
      <c r="K881" s="23"/>
      <c r="L881" s="156"/>
      <c r="M881" s="157"/>
      <c r="N881" s="158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26"/>
      <c r="F882" s="26"/>
      <c r="G882" s="24"/>
      <c r="H882" s="23"/>
      <c r="I882" s="23"/>
      <c r="J882" s="23"/>
      <c r="K882" s="23"/>
      <c r="L882" s="156"/>
      <c r="M882" s="157"/>
      <c r="N882" s="158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26"/>
      <c r="F883" s="26"/>
      <c r="G883" s="24"/>
      <c r="H883" s="23"/>
      <c r="I883" s="23"/>
      <c r="J883" s="23"/>
      <c r="K883" s="23"/>
      <c r="L883" s="156"/>
      <c r="M883" s="157"/>
      <c r="N883" s="158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26"/>
      <c r="F884" s="26"/>
      <c r="G884" s="24"/>
      <c r="H884" s="23"/>
      <c r="I884" s="23"/>
      <c r="J884" s="23"/>
      <c r="K884" s="23"/>
      <c r="L884" s="156"/>
      <c r="M884" s="157"/>
      <c r="N884" s="158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26"/>
      <c r="F885" s="26"/>
      <c r="G885" s="24"/>
      <c r="H885" s="23"/>
      <c r="I885" s="23"/>
      <c r="J885" s="23"/>
      <c r="K885" s="23"/>
      <c r="L885" s="156"/>
      <c r="M885" s="157"/>
      <c r="N885" s="158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26"/>
      <c r="F886" s="26"/>
      <c r="G886" s="24"/>
      <c r="H886" s="23"/>
      <c r="I886" s="23"/>
      <c r="J886" s="23"/>
      <c r="K886" s="23"/>
      <c r="L886" s="156"/>
      <c r="M886" s="157"/>
      <c r="N886" s="158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26"/>
      <c r="F887" s="26"/>
      <c r="G887" s="24"/>
      <c r="H887" s="23"/>
      <c r="I887" s="23"/>
      <c r="J887" s="23"/>
      <c r="K887" s="23"/>
      <c r="L887" s="156"/>
      <c r="M887" s="157"/>
      <c r="N887" s="158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26"/>
      <c r="F888" s="26"/>
      <c r="G888" s="24"/>
      <c r="H888" s="23"/>
      <c r="I888" s="23"/>
      <c r="J888" s="23"/>
      <c r="K888" s="23"/>
      <c r="L888" s="156"/>
      <c r="M888" s="157"/>
      <c r="N888" s="158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26"/>
      <c r="F889" s="26"/>
      <c r="G889" s="24"/>
      <c r="H889" s="23"/>
      <c r="I889" s="23"/>
      <c r="J889" s="23"/>
      <c r="K889" s="23"/>
      <c r="L889" s="156"/>
      <c r="M889" s="157"/>
      <c r="N889" s="158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26"/>
      <c r="F890" s="26"/>
      <c r="G890" s="24"/>
      <c r="H890" s="23"/>
      <c r="I890" s="23"/>
      <c r="J890" s="23"/>
      <c r="K890" s="23"/>
      <c r="L890" s="156"/>
      <c r="M890" s="157"/>
      <c r="N890" s="158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26"/>
      <c r="F891" s="26"/>
      <c r="G891" s="24"/>
      <c r="H891" s="23"/>
      <c r="I891" s="23"/>
      <c r="J891" s="23"/>
      <c r="K891" s="23"/>
      <c r="L891" s="156"/>
      <c r="M891" s="157"/>
      <c r="N891" s="158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26"/>
      <c r="F892" s="26"/>
      <c r="G892" s="24"/>
      <c r="H892" s="23"/>
      <c r="I892" s="23"/>
      <c r="J892" s="23"/>
      <c r="K892" s="23"/>
      <c r="L892" s="156"/>
      <c r="M892" s="157"/>
      <c r="N892" s="158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26"/>
      <c r="F893" s="26"/>
      <c r="G893" s="24"/>
      <c r="H893" s="23"/>
      <c r="I893" s="23"/>
      <c r="J893" s="23"/>
      <c r="K893" s="23"/>
      <c r="L893" s="156"/>
      <c r="M893" s="157"/>
      <c r="N893" s="158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26"/>
      <c r="F894" s="26"/>
      <c r="G894" s="24"/>
      <c r="H894" s="23"/>
      <c r="I894" s="23"/>
      <c r="J894" s="23"/>
      <c r="K894" s="23"/>
      <c r="L894" s="156"/>
      <c r="M894" s="157"/>
      <c r="N894" s="158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26"/>
      <c r="F895" s="26"/>
      <c r="G895" s="24"/>
      <c r="H895" s="23"/>
      <c r="I895" s="23"/>
      <c r="J895" s="23"/>
      <c r="K895" s="23"/>
      <c r="L895" s="156"/>
      <c r="M895" s="157"/>
      <c r="N895" s="158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26"/>
      <c r="F896" s="26"/>
      <c r="G896" s="24"/>
      <c r="H896" s="23"/>
      <c r="I896" s="23"/>
      <c r="J896" s="23"/>
      <c r="K896" s="23"/>
      <c r="L896" s="156"/>
      <c r="M896" s="157"/>
      <c r="N896" s="158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26"/>
      <c r="F897" s="26"/>
      <c r="G897" s="24"/>
      <c r="H897" s="23"/>
      <c r="I897" s="23"/>
      <c r="J897" s="23"/>
      <c r="K897" s="23"/>
      <c r="L897" s="156"/>
      <c r="M897" s="157"/>
      <c r="N897" s="158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26"/>
      <c r="F898" s="26"/>
      <c r="G898" s="24"/>
      <c r="H898" s="23"/>
      <c r="I898" s="23"/>
      <c r="J898" s="23"/>
      <c r="K898" s="23"/>
      <c r="L898" s="156"/>
      <c r="M898" s="157"/>
      <c r="N898" s="158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26"/>
      <c r="F899" s="26"/>
      <c r="G899" s="24"/>
      <c r="H899" s="23"/>
      <c r="I899" s="23"/>
      <c r="J899" s="23"/>
      <c r="K899" s="23"/>
      <c r="L899" s="156"/>
      <c r="M899" s="157"/>
      <c r="N899" s="158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26"/>
      <c r="F900" s="26"/>
      <c r="G900" s="24"/>
      <c r="H900" s="23"/>
      <c r="I900" s="23"/>
      <c r="J900" s="23"/>
      <c r="K900" s="23"/>
      <c r="L900" s="156"/>
      <c r="M900" s="157"/>
      <c r="N900" s="158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26"/>
      <c r="F901" s="26"/>
      <c r="G901" s="24"/>
      <c r="H901" s="23"/>
      <c r="I901" s="23"/>
      <c r="J901" s="23"/>
      <c r="K901" s="23"/>
      <c r="L901" s="156"/>
      <c r="M901" s="157"/>
      <c r="N901" s="158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26"/>
      <c r="F902" s="26"/>
      <c r="G902" s="24"/>
      <c r="H902" s="23"/>
      <c r="I902" s="23"/>
      <c r="J902" s="23"/>
      <c r="K902" s="23"/>
      <c r="L902" s="156"/>
      <c r="M902" s="157"/>
      <c r="N902" s="158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26"/>
      <c r="F903" s="26"/>
      <c r="G903" s="24"/>
      <c r="H903" s="23"/>
      <c r="I903" s="23"/>
      <c r="J903" s="23"/>
      <c r="K903" s="23"/>
      <c r="L903" s="156"/>
      <c r="M903" s="157"/>
      <c r="N903" s="158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26"/>
      <c r="F904" s="26"/>
      <c r="G904" s="24"/>
      <c r="H904" s="23"/>
      <c r="I904" s="23"/>
      <c r="J904" s="23"/>
      <c r="K904" s="23"/>
      <c r="L904" s="156"/>
      <c r="M904" s="157"/>
      <c r="N904" s="158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26"/>
      <c r="F905" s="26"/>
      <c r="G905" s="24"/>
      <c r="H905" s="23"/>
      <c r="I905" s="23"/>
      <c r="J905" s="23"/>
      <c r="K905" s="23"/>
      <c r="L905" s="156"/>
      <c r="M905" s="157"/>
      <c r="N905" s="158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26"/>
      <c r="F906" s="26"/>
      <c r="G906" s="24"/>
      <c r="H906" s="23"/>
      <c r="I906" s="23"/>
      <c r="J906" s="23"/>
      <c r="K906" s="23"/>
      <c r="L906" s="156"/>
      <c r="M906" s="157"/>
      <c r="N906" s="158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26"/>
      <c r="F907" s="26"/>
      <c r="G907" s="24"/>
      <c r="H907" s="23"/>
      <c r="I907" s="23"/>
      <c r="J907" s="23"/>
      <c r="K907" s="23"/>
      <c r="L907" s="156"/>
      <c r="M907" s="157"/>
      <c r="N907" s="158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26"/>
      <c r="F908" s="26"/>
      <c r="G908" s="24"/>
      <c r="H908" s="23"/>
      <c r="I908" s="23"/>
      <c r="J908" s="23"/>
      <c r="K908" s="23"/>
      <c r="L908" s="156"/>
      <c r="M908" s="157"/>
      <c r="N908" s="158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26"/>
      <c r="F909" s="26"/>
      <c r="G909" s="24"/>
      <c r="H909" s="23"/>
      <c r="I909" s="23"/>
      <c r="J909" s="23"/>
      <c r="K909" s="23"/>
      <c r="L909" s="156"/>
      <c r="M909" s="157"/>
      <c r="N909" s="158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26"/>
      <c r="F910" s="26"/>
      <c r="G910" s="24"/>
      <c r="H910" s="23"/>
      <c r="I910" s="23"/>
      <c r="J910" s="23"/>
      <c r="K910" s="23"/>
      <c r="L910" s="156"/>
      <c r="M910" s="157"/>
      <c r="N910" s="158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26"/>
      <c r="F911" s="26"/>
      <c r="G911" s="24"/>
      <c r="H911" s="23"/>
      <c r="I911" s="23"/>
      <c r="J911" s="23"/>
      <c r="K911" s="23"/>
      <c r="L911" s="156"/>
      <c r="M911" s="157"/>
      <c r="N911" s="158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26"/>
      <c r="F912" s="26"/>
      <c r="G912" s="24"/>
      <c r="H912" s="23"/>
      <c r="I912" s="23"/>
      <c r="J912" s="23"/>
      <c r="K912" s="23"/>
      <c r="L912" s="156"/>
      <c r="M912" s="157"/>
      <c r="N912" s="158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26"/>
      <c r="F913" s="26"/>
      <c r="G913" s="24"/>
      <c r="H913" s="23"/>
      <c r="I913" s="23"/>
      <c r="J913" s="23"/>
      <c r="K913" s="23"/>
      <c r="L913" s="156"/>
      <c r="M913" s="157"/>
      <c r="N913" s="158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26"/>
      <c r="F914" s="26"/>
      <c r="G914" s="24"/>
      <c r="H914" s="23"/>
      <c r="I914" s="23"/>
      <c r="J914" s="23"/>
      <c r="K914" s="23"/>
      <c r="L914" s="156"/>
      <c r="M914" s="157"/>
      <c r="N914" s="158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26"/>
      <c r="F915" s="26"/>
      <c r="G915" s="24"/>
      <c r="H915" s="23"/>
      <c r="I915" s="23"/>
      <c r="J915" s="23"/>
      <c r="K915" s="23"/>
      <c r="L915" s="156"/>
      <c r="M915" s="157"/>
      <c r="N915" s="158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26"/>
      <c r="F916" s="26"/>
      <c r="G916" s="24"/>
      <c r="H916" s="23"/>
      <c r="I916" s="23"/>
      <c r="J916" s="23"/>
      <c r="K916" s="23"/>
      <c r="L916" s="156"/>
      <c r="M916" s="157"/>
      <c r="N916" s="158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26"/>
      <c r="F917" s="26"/>
      <c r="G917" s="24"/>
      <c r="H917" s="23"/>
      <c r="I917" s="23"/>
      <c r="J917" s="23"/>
      <c r="K917" s="23"/>
      <c r="L917" s="156"/>
      <c r="M917" s="157"/>
      <c r="N917" s="158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26"/>
      <c r="F918" s="26"/>
      <c r="G918" s="24"/>
      <c r="H918" s="23"/>
      <c r="I918" s="23"/>
      <c r="J918" s="23"/>
      <c r="K918" s="23"/>
      <c r="L918" s="156"/>
      <c r="M918" s="157"/>
      <c r="N918" s="158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26"/>
      <c r="F919" s="26"/>
      <c r="G919" s="24"/>
      <c r="H919" s="23"/>
      <c r="I919" s="23"/>
      <c r="J919" s="23"/>
      <c r="K919" s="23"/>
      <c r="L919" s="156"/>
      <c r="M919" s="157"/>
      <c r="N919" s="158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26"/>
      <c r="F920" s="26"/>
      <c r="G920" s="24"/>
      <c r="H920" s="23"/>
      <c r="I920" s="23"/>
      <c r="J920" s="23"/>
      <c r="K920" s="23"/>
      <c r="L920" s="156"/>
      <c r="M920" s="157"/>
      <c r="N920" s="158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26"/>
      <c r="F921" s="26"/>
      <c r="G921" s="24"/>
      <c r="H921" s="23"/>
      <c r="I921" s="23"/>
      <c r="J921" s="23"/>
      <c r="K921" s="23"/>
      <c r="L921" s="156"/>
      <c r="M921" s="157"/>
      <c r="N921" s="158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26"/>
      <c r="F922" s="26"/>
      <c r="G922" s="24"/>
      <c r="H922" s="23"/>
      <c r="I922" s="23"/>
      <c r="J922" s="23"/>
      <c r="K922" s="23"/>
      <c r="L922" s="156"/>
      <c r="M922" s="157"/>
      <c r="N922" s="158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26"/>
      <c r="F923" s="26"/>
      <c r="G923" s="24"/>
      <c r="H923" s="23"/>
      <c r="I923" s="23"/>
      <c r="J923" s="23"/>
      <c r="K923" s="23"/>
      <c r="L923" s="156"/>
      <c r="M923" s="157"/>
      <c r="N923" s="158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26"/>
      <c r="F924" s="26"/>
      <c r="G924" s="24"/>
      <c r="H924" s="23"/>
      <c r="I924" s="23"/>
      <c r="J924" s="23"/>
      <c r="K924" s="23"/>
      <c r="L924" s="156"/>
      <c r="M924" s="157"/>
      <c r="N924" s="158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26"/>
      <c r="F925" s="26"/>
      <c r="G925" s="24"/>
      <c r="H925" s="23"/>
      <c r="I925" s="23"/>
      <c r="J925" s="23"/>
      <c r="K925" s="23"/>
      <c r="L925" s="156"/>
      <c r="M925" s="157"/>
      <c r="N925" s="158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26"/>
      <c r="F926" s="26"/>
      <c r="G926" s="24"/>
      <c r="H926" s="23"/>
      <c r="I926" s="23"/>
      <c r="J926" s="23"/>
      <c r="K926" s="23"/>
      <c r="L926" s="156"/>
      <c r="M926" s="157"/>
      <c r="N926" s="158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26"/>
      <c r="F927" s="26"/>
      <c r="G927" s="24"/>
      <c r="H927" s="23"/>
      <c r="I927" s="23"/>
      <c r="J927" s="23"/>
      <c r="K927" s="23"/>
      <c r="L927" s="156"/>
      <c r="M927" s="157"/>
      <c r="N927" s="158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26"/>
      <c r="F928" s="26"/>
      <c r="G928" s="24"/>
      <c r="H928" s="23"/>
      <c r="I928" s="23"/>
      <c r="J928" s="23"/>
      <c r="K928" s="23"/>
      <c r="L928" s="156"/>
      <c r="M928" s="157"/>
      <c r="N928" s="158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26"/>
      <c r="F929" s="26"/>
      <c r="G929" s="24"/>
      <c r="H929" s="23"/>
      <c r="I929" s="23"/>
      <c r="J929" s="23"/>
      <c r="K929" s="23"/>
      <c r="L929" s="156"/>
      <c r="M929" s="157"/>
      <c r="N929" s="158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26"/>
      <c r="F930" s="26"/>
      <c r="G930" s="24"/>
      <c r="H930" s="23"/>
      <c r="I930" s="23"/>
      <c r="J930" s="23"/>
      <c r="K930" s="23"/>
      <c r="L930" s="156"/>
      <c r="M930" s="157"/>
      <c r="N930" s="158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26"/>
      <c r="F931" s="26"/>
      <c r="G931" s="24"/>
      <c r="H931" s="23"/>
      <c r="I931" s="23"/>
      <c r="J931" s="23"/>
      <c r="K931" s="23"/>
      <c r="L931" s="156"/>
      <c r="M931" s="157"/>
      <c r="N931" s="158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26"/>
      <c r="F932" s="26"/>
      <c r="G932" s="24"/>
      <c r="H932" s="23"/>
      <c r="I932" s="23"/>
      <c r="J932" s="23"/>
      <c r="K932" s="23"/>
      <c r="L932" s="156"/>
      <c r="M932" s="157"/>
      <c r="N932" s="158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26"/>
      <c r="F933" s="26"/>
      <c r="G933" s="24"/>
      <c r="H933" s="23"/>
      <c r="I933" s="23"/>
      <c r="J933" s="23"/>
      <c r="K933" s="23"/>
      <c r="L933" s="156"/>
      <c r="M933" s="157"/>
      <c r="N933" s="158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26"/>
      <c r="F934" s="26"/>
      <c r="G934" s="24"/>
      <c r="H934" s="23"/>
      <c r="I934" s="23"/>
      <c r="J934" s="23"/>
      <c r="K934" s="23"/>
      <c r="L934" s="156"/>
      <c r="M934" s="157"/>
      <c r="N934" s="158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26"/>
      <c r="F935" s="26"/>
      <c r="G935" s="24"/>
      <c r="H935" s="23"/>
      <c r="I935" s="23"/>
      <c r="J935" s="23"/>
      <c r="K935" s="23"/>
      <c r="L935" s="156"/>
      <c r="M935" s="157"/>
      <c r="N935" s="158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26"/>
      <c r="F936" s="26"/>
      <c r="G936" s="24"/>
      <c r="H936" s="23"/>
      <c r="I936" s="23"/>
      <c r="J936" s="23"/>
      <c r="K936" s="23"/>
      <c r="L936" s="156"/>
      <c r="M936" s="157"/>
      <c r="N936" s="158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26"/>
      <c r="F937" s="26"/>
      <c r="G937" s="24"/>
      <c r="H937" s="23"/>
      <c r="I937" s="23"/>
      <c r="J937" s="23"/>
      <c r="K937" s="23"/>
      <c r="L937" s="156"/>
      <c r="M937" s="157"/>
      <c r="N937" s="158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26"/>
      <c r="F938" s="26"/>
      <c r="G938" s="24"/>
      <c r="H938" s="23"/>
      <c r="I938" s="23"/>
      <c r="J938" s="23"/>
      <c r="K938" s="23"/>
      <c r="L938" s="156"/>
      <c r="M938" s="157"/>
      <c r="N938" s="158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26"/>
      <c r="F939" s="26"/>
      <c r="G939" s="24"/>
      <c r="H939" s="23"/>
      <c r="I939" s="23"/>
      <c r="J939" s="23"/>
      <c r="K939" s="23"/>
      <c r="L939" s="156"/>
      <c r="M939" s="157"/>
      <c r="N939" s="158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26"/>
      <c r="F940" s="26"/>
      <c r="G940" s="24"/>
      <c r="H940" s="23"/>
      <c r="I940" s="23"/>
      <c r="J940" s="23"/>
      <c r="K940" s="23"/>
      <c r="L940" s="156"/>
      <c r="M940" s="157"/>
      <c r="N940" s="158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26"/>
      <c r="F941" s="26"/>
      <c r="G941" s="24"/>
      <c r="H941" s="23"/>
      <c r="I941" s="23"/>
      <c r="J941" s="23"/>
      <c r="K941" s="23"/>
      <c r="L941" s="156"/>
      <c r="M941" s="157"/>
      <c r="N941" s="158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26"/>
      <c r="F942" s="26"/>
      <c r="G942" s="24"/>
      <c r="H942" s="23"/>
      <c r="I942" s="23"/>
      <c r="J942" s="23"/>
      <c r="K942" s="23"/>
      <c r="L942" s="156"/>
      <c r="M942" s="157"/>
      <c r="N942" s="158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26"/>
      <c r="F943" s="26"/>
      <c r="G943" s="24"/>
      <c r="H943" s="23"/>
      <c r="I943" s="23"/>
      <c r="J943" s="23"/>
      <c r="K943" s="23"/>
      <c r="L943" s="156"/>
      <c r="M943" s="157"/>
      <c r="N943" s="158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26"/>
      <c r="F944" s="26"/>
      <c r="G944" s="24"/>
      <c r="H944" s="23"/>
      <c r="I944" s="23"/>
      <c r="J944" s="23"/>
      <c r="K944" s="23"/>
      <c r="L944" s="156"/>
      <c r="M944" s="157"/>
      <c r="N944" s="158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26"/>
      <c r="F945" s="26"/>
      <c r="G945" s="24"/>
      <c r="H945" s="23"/>
      <c r="I945" s="23"/>
      <c r="J945" s="23"/>
      <c r="K945" s="23"/>
      <c r="L945" s="156"/>
      <c r="M945" s="157"/>
      <c r="N945" s="158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26"/>
      <c r="F946" s="26"/>
      <c r="G946" s="24"/>
      <c r="H946" s="23"/>
      <c r="I946" s="23"/>
      <c r="J946" s="23"/>
      <c r="K946" s="23"/>
      <c r="L946" s="156"/>
      <c r="M946" s="157"/>
      <c r="N946" s="158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26"/>
      <c r="F947" s="26"/>
      <c r="G947" s="24"/>
      <c r="H947" s="23"/>
      <c r="I947" s="23"/>
      <c r="J947" s="23"/>
      <c r="K947" s="23"/>
      <c r="L947" s="156"/>
      <c r="M947" s="157"/>
      <c r="N947" s="158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26"/>
      <c r="F948" s="26"/>
      <c r="G948" s="24"/>
      <c r="H948" s="23"/>
      <c r="I948" s="23"/>
      <c r="J948" s="23"/>
      <c r="K948" s="23"/>
      <c r="L948" s="156"/>
      <c r="M948" s="157"/>
      <c r="N948" s="158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26"/>
      <c r="F949" s="26"/>
      <c r="G949" s="24"/>
      <c r="H949" s="23"/>
      <c r="I949" s="23"/>
      <c r="J949" s="23"/>
      <c r="K949" s="23"/>
      <c r="L949" s="156"/>
      <c r="M949" s="157"/>
      <c r="N949" s="158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26"/>
      <c r="F950" s="26"/>
      <c r="G950" s="24"/>
      <c r="H950" s="23"/>
      <c r="I950" s="23"/>
      <c r="J950" s="23"/>
      <c r="K950" s="23"/>
      <c r="L950" s="156"/>
      <c r="M950" s="157"/>
      <c r="N950" s="158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26"/>
      <c r="F951" s="26"/>
      <c r="G951" s="24"/>
      <c r="H951" s="23"/>
      <c r="I951" s="23"/>
      <c r="J951" s="23"/>
      <c r="K951" s="23"/>
      <c r="L951" s="156"/>
      <c r="M951" s="157"/>
      <c r="N951" s="158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26"/>
      <c r="F952" s="26"/>
      <c r="G952" s="24"/>
      <c r="H952" s="23"/>
      <c r="I952" s="23"/>
      <c r="J952" s="23"/>
      <c r="K952" s="23"/>
      <c r="L952" s="156"/>
      <c r="M952" s="157"/>
      <c r="N952" s="158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26"/>
      <c r="F953" s="26"/>
      <c r="G953" s="24"/>
      <c r="H953" s="23"/>
      <c r="I953" s="23"/>
      <c r="J953" s="23"/>
      <c r="K953" s="23"/>
      <c r="L953" s="156"/>
      <c r="M953" s="157"/>
      <c r="N953" s="158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26"/>
      <c r="F954" s="26"/>
      <c r="G954" s="24"/>
      <c r="H954" s="23"/>
      <c r="I954" s="23"/>
      <c r="J954" s="23"/>
      <c r="K954" s="23"/>
      <c r="L954" s="156"/>
      <c r="M954" s="157"/>
      <c r="N954" s="158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26"/>
      <c r="F955" s="26"/>
      <c r="G955" s="24"/>
      <c r="H955" s="23"/>
      <c r="I955" s="23"/>
      <c r="J955" s="23"/>
      <c r="K955" s="23"/>
      <c r="L955" s="156"/>
      <c r="M955" s="157"/>
      <c r="N955" s="158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26"/>
      <c r="F956" s="26"/>
      <c r="G956" s="24"/>
      <c r="H956" s="23"/>
      <c r="I956" s="23"/>
      <c r="J956" s="23"/>
      <c r="K956" s="23"/>
      <c r="L956" s="156"/>
      <c r="M956" s="157"/>
      <c r="N956" s="158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26"/>
      <c r="F957" s="26"/>
      <c r="G957" s="24"/>
      <c r="H957" s="23"/>
      <c r="I957" s="23"/>
      <c r="J957" s="23"/>
      <c r="K957" s="23"/>
      <c r="L957" s="156"/>
      <c r="M957" s="157"/>
      <c r="N957" s="158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26"/>
      <c r="F958" s="26"/>
      <c r="G958" s="24"/>
      <c r="H958" s="23"/>
      <c r="I958" s="23"/>
      <c r="J958" s="23"/>
      <c r="K958" s="23"/>
      <c r="L958" s="156"/>
      <c r="M958" s="157"/>
      <c r="N958" s="158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26"/>
      <c r="F959" s="26"/>
      <c r="G959" s="24"/>
      <c r="H959" s="23"/>
      <c r="I959" s="23"/>
      <c r="J959" s="23"/>
      <c r="K959" s="23"/>
      <c r="L959" s="156"/>
      <c r="M959" s="157"/>
      <c r="N959" s="158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26"/>
      <c r="F960" s="26"/>
      <c r="G960" s="24"/>
      <c r="H960" s="23"/>
      <c r="I960" s="23"/>
      <c r="J960" s="23"/>
      <c r="K960" s="23"/>
      <c r="L960" s="156"/>
      <c r="M960" s="157"/>
      <c r="N960" s="158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26"/>
      <c r="F961" s="26"/>
      <c r="G961" s="24"/>
      <c r="H961" s="23"/>
      <c r="I961" s="23"/>
      <c r="J961" s="23"/>
      <c r="K961" s="23"/>
      <c r="L961" s="156"/>
      <c r="M961" s="157"/>
      <c r="N961" s="158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26"/>
      <c r="F962" s="26"/>
      <c r="G962" s="24"/>
      <c r="H962" s="23"/>
      <c r="I962" s="23"/>
      <c r="J962" s="23"/>
      <c r="K962" s="23"/>
      <c r="L962" s="156"/>
      <c r="M962" s="157"/>
      <c r="N962" s="158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26"/>
      <c r="F963" s="26"/>
      <c r="G963" s="24"/>
      <c r="H963" s="23"/>
      <c r="I963" s="23"/>
      <c r="J963" s="23"/>
      <c r="K963" s="23"/>
      <c r="L963" s="156"/>
      <c r="M963" s="157"/>
      <c r="N963" s="158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26"/>
      <c r="F964" s="26"/>
      <c r="G964" s="24"/>
      <c r="H964" s="23"/>
      <c r="I964" s="23"/>
      <c r="J964" s="23"/>
      <c r="K964" s="23"/>
      <c r="L964" s="156"/>
      <c r="M964" s="157"/>
      <c r="N964" s="158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26"/>
      <c r="F965" s="26"/>
      <c r="G965" s="24"/>
      <c r="H965" s="23"/>
      <c r="I965" s="23"/>
      <c r="J965" s="23"/>
      <c r="K965" s="23"/>
      <c r="L965" s="156"/>
      <c r="M965" s="157"/>
      <c r="N965" s="158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26"/>
      <c r="F966" s="26"/>
      <c r="G966" s="24"/>
      <c r="H966" s="23"/>
      <c r="I966" s="23"/>
      <c r="J966" s="23"/>
      <c r="K966" s="23"/>
      <c r="L966" s="156"/>
      <c r="M966" s="157"/>
      <c r="N966" s="158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26"/>
      <c r="F967" s="26"/>
      <c r="G967" s="24"/>
      <c r="H967" s="23"/>
      <c r="I967" s="23"/>
      <c r="J967" s="23"/>
      <c r="K967" s="23"/>
      <c r="L967" s="156"/>
      <c r="M967" s="157"/>
      <c r="N967" s="158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26"/>
      <c r="F968" s="26"/>
      <c r="G968" s="24"/>
      <c r="H968" s="23"/>
      <c r="I968" s="23"/>
      <c r="J968" s="23"/>
      <c r="K968" s="23"/>
      <c r="L968" s="156"/>
      <c r="M968" s="157"/>
      <c r="N968" s="158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26"/>
      <c r="F969" s="26"/>
      <c r="G969" s="24"/>
      <c r="H969" s="23"/>
      <c r="I969" s="23"/>
      <c r="J969" s="23"/>
      <c r="K969" s="23"/>
      <c r="L969" s="156"/>
      <c r="M969" s="157"/>
      <c r="N969" s="158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26"/>
      <c r="F970" s="26"/>
      <c r="G970" s="24"/>
      <c r="H970" s="23"/>
      <c r="I970" s="23"/>
      <c r="J970" s="23"/>
      <c r="K970" s="23"/>
      <c r="L970" s="156"/>
      <c r="M970" s="157"/>
      <c r="N970" s="158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26"/>
      <c r="F971" s="26"/>
      <c r="G971" s="24"/>
      <c r="H971" s="23"/>
      <c r="I971" s="23"/>
      <c r="J971" s="23"/>
      <c r="K971" s="23"/>
      <c r="L971" s="156"/>
      <c r="M971" s="157"/>
      <c r="N971" s="158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26"/>
      <c r="F972" s="26"/>
      <c r="G972" s="24"/>
      <c r="H972" s="23"/>
      <c r="I972" s="23"/>
      <c r="J972" s="23"/>
      <c r="K972" s="23"/>
      <c r="L972" s="156"/>
      <c r="M972" s="157"/>
      <c r="N972" s="158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26"/>
      <c r="F973" s="26"/>
      <c r="G973" s="24"/>
      <c r="H973" s="23"/>
      <c r="I973" s="23"/>
      <c r="J973" s="23"/>
      <c r="K973" s="23"/>
      <c r="L973" s="156"/>
      <c r="M973" s="157"/>
      <c r="N973" s="158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26"/>
      <c r="F974" s="26"/>
      <c r="G974" s="24"/>
      <c r="H974" s="23"/>
      <c r="I974" s="23"/>
      <c r="J974" s="23"/>
      <c r="K974" s="23"/>
      <c r="L974" s="156"/>
      <c r="M974" s="157"/>
      <c r="N974" s="158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26"/>
      <c r="F975" s="26"/>
      <c r="G975" s="24"/>
      <c r="H975" s="23"/>
      <c r="I975" s="23"/>
      <c r="J975" s="23"/>
      <c r="K975" s="23"/>
      <c r="L975" s="156"/>
      <c r="M975" s="157"/>
      <c r="N975" s="158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26"/>
      <c r="F976" s="26"/>
      <c r="G976" s="24"/>
      <c r="H976" s="23"/>
      <c r="I976" s="23"/>
      <c r="J976" s="23"/>
      <c r="K976" s="23"/>
      <c r="L976" s="156"/>
      <c r="M976" s="157"/>
      <c r="N976" s="158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26"/>
      <c r="F977" s="26"/>
      <c r="G977" s="24"/>
      <c r="H977" s="23"/>
      <c r="I977" s="23"/>
      <c r="J977" s="23"/>
      <c r="K977" s="23"/>
      <c r="L977" s="156"/>
      <c r="M977" s="157"/>
      <c r="N977" s="158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26"/>
      <c r="F978" s="26"/>
      <c r="G978" s="24"/>
      <c r="H978" s="23"/>
      <c r="I978" s="23"/>
      <c r="J978" s="23"/>
      <c r="K978" s="23"/>
      <c r="L978" s="156"/>
      <c r="M978" s="157"/>
      <c r="N978" s="158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26"/>
      <c r="F979" s="26"/>
      <c r="G979" s="24"/>
      <c r="H979" s="23"/>
      <c r="I979" s="23"/>
      <c r="J979" s="23"/>
      <c r="K979" s="23"/>
      <c r="L979" s="156"/>
      <c r="M979" s="157"/>
      <c r="N979" s="158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26"/>
      <c r="F980" s="26"/>
      <c r="G980" s="24"/>
      <c r="H980" s="23"/>
      <c r="I980" s="23"/>
      <c r="J980" s="23"/>
      <c r="K980" s="23"/>
      <c r="L980" s="156"/>
      <c r="M980" s="157"/>
      <c r="N980" s="158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26"/>
      <c r="F981" s="26"/>
      <c r="G981" s="24"/>
      <c r="H981" s="23"/>
      <c r="I981" s="23"/>
      <c r="J981" s="23"/>
      <c r="K981" s="23"/>
      <c r="L981" s="156"/>
      <c r="M981" s="157"/>
      <c r="N981" s="158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26"/>
      <c r="F982" s="26"/>
      <c r="G982" s="24"/>
      <c r="H982" s="23"/>
      <c r="I982" s="23"/>
      <c r="J982" s="23"/>
      <c r="K982" s="23"/>
      <c r="L982" s="156"/>
      <c r="M982" s="157"/>
      <c r="N982" s="158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26"/>
      <c r="F983" s="26"/>
      <c r="G983" s="24"/>
      <c r="H983" s="23"/>
      <c r="I983" s="23"/>
      <c r="J983" s="23"/>
      <c r="K983" s="23"/>
      <c r="L983" s="156"/>
      <c r="M983" s="157"/>
      <c r="N983" s="158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26"/>
      <c r="F984" s="26"/>
      <c r="G984" s="24"/>
      <c r="H984" s="23"/>
      <c r="I984" s="23"/>
      <c r="J984" s="23"/>
      <c r="K984" s="23"/>
      <c r="L984" s="156"/>
      <c r="M984" s="157"/>
      <c r="N984" s="158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26"/>
      <c r="F985" s="26"/>
      <c r="G985" s="24"/>
      <c r="H985" s="23"/>
      <c r="I985" s="23"/>
      <c r="J985" s="23"/>
      <c r="K985" s="23"/>
      <c r="L985" s="156"/>
      <c r="M985" s="157"/>
      <c r="N985" s="158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26"/>
      <c r="F986" s="26"/>
      <c r="G986" s="24"/>
      <c r="H986" s="23"/>
      <c r="I986" s="23"/>
      <c r="J986" s="23"/>
      <c r="K986" s="23"/>
      <c r="L986" s="156"/>
      <c r="M986" s="157"/>
      <c r="N986" s="158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26"/>
      <c r="F987" s="26"/>
      <c r="G987" s="24"/>
      <c r="H987" s="23"/>
      <c r="I987" s="23"/>
      <c r="J987" s="23"/>
      <c r="K987" s="23"/>
      <c r="L987" s="156"/>
      <c r="M987" s="157"/>
      <c r="N987" s="158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26"/>
      <c r="F988" s="26"/>
      <c r="G988" s="24"/>
      <c r="H988" s="23"/>
      <c r="I988" s="23"/>
      <c r="J988" s="23"/>
      <c r="K988" s="23"/>
      <c r="L988" s="156"/>
      <c r="M988" s="157"/>
      <c r="N988" s="158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26"/>
      <c r="F989" s="26"/>
      <c r="G989" s="24"/>
      <c r="H989" s="23"/>
      <c r="I989" s="23"/>
      <c r="J989" s="23"/>
      <c r="K989" s="23"/>
      <c r="L989" s="156"/>
      <c r="M989" s="157"/>
      <c r="N989" s="158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26"/>
      <c r="F990" s="26"/>
      <c r="G990" s="24"/>
      <c r="H990" s="23"/>
      <c r="I990" s="23"/>
      <c r="J990" s="23"/>
      <c r="K990" s="23"/>
      <c r="L990" s="156"/>
      <c r="M990" s="157"/>
      <c r="N990" s="158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26"/>
      <c r="F991" s="26"/>
      <c r="G991" s="24"/>
      <c r="H991" s="23"/>
      <c r="I991" s="23"/>
      <c r="J991" s="23"/>
      <c r="K991" s="23"/>
      <c r="L991" s="156"/>
      <c r="M991" s="157"/>
      <c r="N991" s="158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26"/>
      <c r="F992" s="26"/>
      <c r="G992" s="24"/>
      <c r="H992" s="23"/>
      <c r="I992" s="23"/>
      <c r="J992" s="23"/>
      <c r="K992" s="23"/>
      <c r="L992" s="156"/>
      <c r="M992" s="157"/>
      <c r="N992" s="158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26"/>
      <c r="F993" s="26"/>
      <c r="G993" s="24"/>
      <c r="H993" s="23"/>
      <c r="I993" s="23"/>
      <c r="J993" s="23"/>
      <c r="K993" s="23"/>
      <c r="L993" s="156"/>
      <c r="M993" s="157"/>
      <c r="N993" s="158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26"/>
      <c r="F994" s="26"/>
      <c r="G994" s="24"/>
      <c r="H994" s="23"/>
      <c r="I994" s="23"/>
      <c r="J994" s="23"/>
      <c r="K994" s="23"/>
      <c r="L994" s="156"/>
      <c r="M994" s="157"/>
      <c r="N994" s="158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26"/>
      <c r="F995" s="26"/>
      <c r="G995" s="24"/>
      <c r="H995" s="23"/>
      <c r="I995" s="23"/>
      <c r="J995" s="23"/>
      <c r="K995" s="23"/>
      <c r="L995" s="156"/>
      <c r="M995" s="157"/>
      <c r="N995" s="158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26"/>
      <c r="F996" s="26"/>
      <c r="G996" s="24"/>
      <c r="H996" s="23"/>
      <c r="I996" s="23"/>
      <c r="J996" s="23"/>
      <c r="K996" s="23"/>
      <c r="L996" s="156"/>
      <c r="M996" s="157"/>
      <c r="N996" s="158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26"/>
      <c r="F997" s="26"/>
      <c r="G997" s="24"/>
      <c r="H997" s="23"/>
      <c r="I997" s="23"/>
      <c r="J997" s="23"/>
      <c r="K997" s="23"/>
      <c r="L997" s="156"/>
      <c r="M997" s="157"/>
      <c r="N997" s="158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26"/>
      <c r="F998" s="26"/>
      <c r="G998" s="24"/>
      <c r="H998" s="23"/>
      <c r="I998" s="23"/>
      <c r="J998" s="23"/>
      <c r="K998" s="23"/>
      <c r="L998" s="156"/>
      <c r="M998" s="157"/>
      <c r="N998" s="158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26"/>
      <c r="F999" s="26"/>
      <c r="G999" s="24"/>
      <c r="H999" s="23"/>
      <c r="I999" s="23"/>
      <c r="J999" s="23"/>
      <c r="K999" s="23"/>
      <c r="L999" s="156"/>
      <c r="M999" s="157"/>
      <c r="N999" s="158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26"/>
      <c r="F1000" s="26"/>
      <c r="G1000" s="24"/>
      <c r="H1000" s="23"/>
      <c r="I1000" s="23"/>
      <c r="J1000" s="23"/>
      <c r="K1000" s="23"/>
      <c r="L1000" s="156"/>
      <c r="M1000" s="157"/>
      <c r="N1000" s="158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7"/>
      <c r="B1001" s="60"/>
    </row>
  </sheetData>
  <sheetProtection algorithmName="SHA-512" hashValue="8pka97hhiMX+LWhM/dvYm3QZi2uIxTxPBlzvKUTu9yvgt5PXSudCX2s4G6Xqf3LKdM2N6x6CuL27XiBgsONk4w==" saltValue="TIgK4YG7I8NTvf6anRIFag==" spinCount="100000" sheet="1" objects="1" scenarios="1" formatCells="0" formatRows="0" insertRows="0" selectLockedCells="1" sort="0" autoFilter="0"/>
  <autoFilter ref="A8:N39" xr:uid="{00000000-0009-0000-0000-000002000000}"/>
  <mergeCells count="999">
    <mergeCell ref="E4:G4"/>
    <mergeCell ref="H1:L1"/>
    <mergeCell ref="K3:M3"/>
    <mergeCell ref="E1:G1"/>
    <mergeCell ref="E2:G2"/>
    <mergeCell ref="E3:G3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</mergeCells>
  <dataValidations count="4">
    <dataValidation type="textLength" errorStyle="information" operator="lessThanOrEqual" allowBlank="1" showInputMessage="1" showErrorMessage="1" error="Postcode is max. 7 posities_x000a_" sqref="J9:K1000" xr:uid="{00000000-0002-0000-0200-000000000000}">
      <formula1>7</formula1>
    </dataValidation>
    <dataValidation type="decimal" errorStyle="information" operator="greaterThanOrEqual" allowBlank="1" showInputMessage="1" showErrorMessage="1" error="Uitsluitend getallen mogelijk" sqref="G9:G1000" xr:uid="{00000000-0002-0000-0200-000001000000}">
      <formula1>0</formula1>
    </dataValidation>
    <dataValidation type="decimal" errorStyle="warning" operator="greaterThanOrEqual" allowBlank="1" showInputMessage="1" showErrorMessage="1" error="Alleen getallen mogelijk" sqref="H9:H1000" xr:uid="{00000000-0002-0000-02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0" xr:uid="{00000000-0002-0000-02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2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200-000005000000}">
          <x14:formula1>
            <xm:f>Verwijzingen!$B$1:$B$26</xm:f>
          </x14:formula1>
          <xm:sqref>D9:D1000</xm:sqref>
        </x14:dataValidation>
        <x14:dataValidation type="list" allowBlank="1" showInputMessage="1" showErrorMessage="1" xr:uid="{00000000-0002-0000-0200-000006000000}">
          <x14:formula1>
            <xm:f>'Verwijzing dag datum'!$B$2:$B$33</xm:f>
          </x14:formula1>
          <xm:sqref>B9:B1000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3:AI33"/>
  <sheetViews>
    <sheetView topLeftCell="A4" workbookViewId="0">
      <selection activeCell="B1" sqref="B1"/>
    </sheetView>
  </sheetViews>
  <sheetFormatPr defaultRowHeight="15" x14ac:dyDescent="0.25"/>
  <cols>
    <col min="1" max="1" width="3.7109375" bestFit="1" customWidth="1"/>
    <col min="2" max="2" width="10.42578125" bestFit="1" customWidth="1"/>
    <col min="4" max="4" width="3.7109375" bestFit="1" customWidth="1"/>
    <col min="5" max="5" width="10.42578125" bestFit="1" customWidth="1"/>
    <col min="7" max="7" width="3.7109375" bestFit="1" customWidth="1"/>
    <col min="8" max="8" width="10.42578125" bestFit="1" customWidth="1"/>
    <col min="10" max="10" width="3.7109375" bestFit="1" customWidth="1"/>
    <col min="11" max="11" width="10.42578125" bestFit="1" customWidth="1"/>
    <col min="13" max="13" width="3.7109375" bestFit="1" customWidth="1"/>
    <col min="14" max="14" width="10.42578125" bestFit="1" customWidth="1"/>
    <col min="16" max="16" width="3.7109375" bestFit="1" customWidth="1"/>
    <col min="17" max="17" width="10.42578125" bestFit="1" customWidth="1"/>
    <col min="19" max="19" width="3.7109375" bestFit="1" customWidth="1"/>
    <col min="20" max="20" width="10.42578125" bestFit="1" customWidth="1"/>
    <col min="22" max="22" width="3.7109375" bestFit="1" customWidth="1"/>
    <col min="23" max="23" width="10.42578125" bestFit="1" customWidth="1"/>
    <col min="25" max="25" width="3.7109375" bestFit="1" customWidth="1"/>
    <col min="26" max="26" width="10.42578125" bestFit="1" customWidth="1"/>
    <col min="28" max="28" width="3.7109375" bestFit="1" customWidth="1"/>
    <col min="29" max="29" width="10.42578125" bestFit="1" customWidth="1"/>
    <col min="31" max="31" width="3.7109375" bestFit="1" customWidth="1"/>
    <col min="32" max="32" width="10.42578125" bestFit="1" customWidth="1"/>
    <col min="34" max="34" width="3.7109375" bestFit="1" customWidth="1"/>
    <col min="35" max="35" width="10.42578125" bestFit="1" customWidth="1"/>
  </cols>
  <sheetData>
    <row r="3" spans="1:35" x14ac:dyDescent="0.25">
      <c r="A3" s="23" t="s">
        <v>0</v>
      </c>
      <c r="B3" s="59">
        <v>45292</v>
      </c>
      <c r="D3" s="23" t="s">
        <v>3</v>
      </c>
      <c r="E3" s="59">
        <v>45323</v>
      </c>
      <c r="G3" s="23" t="s">
        <v>4</v>
      </c>
      <c r="H3" s="59">
        <v>45352</v>
      </c>
      <c r="J3" s="23" t="s">
        <v>0</v>
      </c>
      <c r="K3" s="59">
        <v>45383</v>
      </c>
      <c r="M3" s="23" t="s">
        <v>2</v>
      </c>
      <c r="N3" s="59">
        <v>45413</v>
      </c>
      <c r="P3" s="23" t="s">
        <v>5</v>
      </c>
      <c r="Q3" s="59">
        <v>45444</v>
      </c>
      <c r="S3" s="23" t="s">
        <v>0</v>
      </c>
      <c r="T3" s="59">
        <v>45474</v>
      </c>
      <c r="V3" s="23" t="s">
        <v>3</v>
      </c>
      <c r="W3" s="59">
        <v>45505</v>
      </c>
      <c r="Y3" s="23" t="s">
        <v>6</v>
      </c>
      <c r="Z3" s="59">
        <v>45536</v>
      </c>
      <c r="AB3" s="23" t="s">
        <v>1</v>
      </c>
      <c r="AC3" s="59">
        <v>45566</v>
      </c>
      <c r="AE3" s="23" t="s">
        <v>4</v>
      </c>
      <c r="AF3" s="59">
        <v>45597</v>
      </c>
      <c r="AH3" s="23" t="s">
        <v>6</v>
      </c>
      <c r="AI3" s="59">
        <v>45627</v>
      </c>
    </row>
    <row r="4" spans="1:35" x14ac:dyDescent="0.25">
      <c r="A4" s="23" t="s">
        <v>1</v>
      </c>
      <c r="B4" s="59">
        <v>45293</v>
      </c>
      <c r="D4" s="23" t="s">
        <v>4</v>
      </c>
      <c r="E4" s="59">
        <v>45324</v>
      </c>
      <c r="G4" s="23" t="s">
        <v>5</v>
      </c>
      <c r="H4" s="59">
        <v>45353</v>
      </c>
      <c r="J4" s="23" t="s">
        <v>1</v>
      </c>
      <c r="K4" s="59">
        <v>45384</v>
      </c>
      <c r="M4" s="23" t="s">
        <v>3</v>
      </c>
      <c r="N4" s="59">
        <v>45414</v>
      </c>
      <c r="P4" s="23" t="s">
        <v>6</v>
      </c>
      <c r="Q4" s="59">
        <v>45445</v>
      </c>
      <c r="S4" s="23" t="s">
        <v>1</v>
      </c>
      <c r="T4" s="59">
        <v>45475</v>
      </c>
      <c r="V4" s="23" t="s">
        <v>4</v>
      </c>
      <c r="W4" s="59">
        <v>45506</v>
      </c>
      <c r="Y4" s="23" t="s">
        <v>0</v>
      </c>
      <c r="Z4" s="59">
        <v>45537</v>
      </c>
      <c r="AB4" s="23" t="s">
        <v>2</v>
      </c>
      <c r="AC4" s="59">
        <v>45567</v>
      </c>
      <c r="AE4" s="23" t="s">
        <v>5</v>
      </c>
      <c r="AF4" s="59">
        <v>45598</v>
      </c>
      <c r="AH4" s="23" t="s">
        <v>0</v>
      </c>
      <c r="AI4" s="59">
        <v>45628</v>
      </c>
    </row>
    <row r="5" spans="1:35" x14ac:dyDescent="0.25">
      <c r="A5" s="23" t="s">
        <v>2</v>
      </c>
      <c r="B5" s="59">
        <v>45294</v>
      </c>
      <c r="D5" s="23" t="s">
        <v>5</v>
      </c>
      <c r="E5" s="59">
        <v>45325</v>
      </c>
      <c r="G5" s="23" t="s">
        <v>6</v>
      </c>
      <c r="H5" s="59">
        <v>45354</v>
      </c>
      <c r="J5" s="23" t="s">
        <v>2</v>
      </c>
      <c r="K5" s="59">
        <v>45385</v>
      </c>
      <c r="M5" s="23" t="s">
        <v>4</v>
      </c>
      <c r="N5" s="59">
        <v>45415</v>
      </c>
      <c r="P5" s="23" t="s">
        <v>0</v>
      </c>
      <c r="Q5" s="59">
        <v>45446</v>
      </c>
      <c r="S5" s="23" t="s">
        <v>2</v>
      </c>
      <c r="T5" s="59">
        <v>45476</v>
      </c>
      <c r="V5" s="23" t="s">
        <v>5</v>
      </c>
      <c r="W5" s="59">
        <v>45507</v>
      </c>
      <c r="Y5" s="23" t="s">
        <v>1</v>
      </c>
      <c r="Z5" s="59">
        <v>45538</v>
      </c>
      <c r="AB5" s="23" t="s">
        <v>3</v>
      </c>
      <c r="AC5" s="59">
        <v>45568</v>
      </c>
      <c r="AE5" s="23" t="s">
        <v>6</v>
      </c>
      <c r="AF5" s="59">
        <v>45599</v>
      </c>
      <c r="AH5" s="23" t="s">
        <v>1</v>
      </c>
      <c r="AI5" s="59">
        <v>45629</v>
      </c>
    </row>
    <row r="6" spans="1:35" x14ac:dyDescent="0.25">
      <c r="A6" s="23" t="s">
        <v>3</v>
      </c>
      <c r="B6" s="59">
        <v>45295</v>
      </c>
      <c r="D6" s="23" t="s">
        <v>6</v>
      </c>
      <c r="E6" s="59">
        <v>45326</v>
      </c>
      <c r="G6" s="23" t="s">
        <v>0</v>
      </c>
      <c r="H6" s="59">
        <v>45355</v>
      </c>
      <c r="J6" s="23" t="s">
        <v>3</v>
      </c>
      <c r="K6" s="59">
        <v>45386</v>
      </c>
      <c r="M6" s="23" t="s">
        <v>5</v>
      </c>
      <c r="N6" s="59">
        <v>45416</v>
      </c>
      <c r="P6" s="23" t="s">
        <v>1</v>
      </c>
      <c r="Q6" s="59">
        <v>45447</v>
      </c>
      <c r="S6" s="23" t="s">
        <v>3</v>
      </c>
      <c r="T6" s="59">
        <v>45477</v>
      </c>
      <c r="V6" s="23" t="s">
        <v>6</v>
      </c>
      <c r="W6" s="59">
        <v>45508</v>
      </c>
      <c r="Y6" s="23" t="s">
        <v>2</v>
      </c>
      <c r="Z6" s="59">
        <v>45539</v>
      </c>
      <c r="AB6" s="23" t="s">
        <v>4</v>
      </c>
      <c r="AC6" s="59">
        <v>45569</v>
      </c>
      <c r="AE6" s="23" t="s">
        <v>0</v>
      </c>
      <c r="AF6" s="59">
        <v>45600</v>
      </c>
      <c r="AH6" s="23" t="s">
        <v>2</v>
      </c>
      <c r="AI6" s="59">
        <v>45630</v>
      </c>
    </row>
    <row r="7" spans="1:35" x14ac:dyDescent="0.25">
      <c r="A7" s="23" t="s">
        <v>4</v>
      </c>
      <c r="B7" s="59">
        <v>45296</v>
      </c>
      <c r="D7" s="23" t="s">
        <v>0</v>
      </c>
      <c r="E7" s="59">
        <v>45327</v>
      </c>
      <c r="G7" s="23" t="s">
        <v>1</v>
      </c>
      <c r="H7" s="59">
        <v>45356</v>
      </c>
      <c r="J7" s="23" t="s">
        <v>4</v>
      </c>
      <c r="K7" s="59">
        <v>45387</v>
      </c>
      <c r="M7" s="23" t="s">
        <v>6</v>
      </c>
      <c r="N7" s="59">
        <v>45417</v>
      </c>
      <c r="P7" s="23" t="s">
        <v>2</v>
      </c>
      <c r="Q7" s="59">
        <v>45448</v>
      </c>
      <c r="S7" s="23" t="s">
        <v>4</v>
      </c>
      <c r="T7" s="59">
        <v>45478</v>
      </c>
      <c r="V7" s="23" t="s">
        <v>0</v>
      </c>
      <c r="W7" s="59">
        <v>45509</v>
      </c>
      <c r="Y7" s="23" t="s">
        <v>3</v>
      </c>
      <c r="Z7" s="59">
        <v>45540</v>
      </c>
      <c r="AB7" s="23" t="s">
        <v>5</v>
      </c>
      <c r="AC7" s="59">
        <v>45570</v>
      </c>
      <c r="AE7" s="23" t="s">
        <v>1</v>
      </c>
      <c r="AF7" s="59">
        <v>45601</v>
      </c>
      <c r="AH7" s="23" t="s">
        <v>3</v>
      </c>
      <c r="AI7" s="59">
        <v>45631</v>
      </c>
    </row>
    <row r="8" spans="1:35" x14ac:dyDescent="0.25">
      <c r="A8" s="23" t="s">
        <v>5</v>
      </c>
      <c r="B8" s="59">
        <v>45297</v>
      </c>
      <c r="D8" s="23" t="s">
        <v>1</v>
      </c>
      <c r="E8" s="59">
        <v>45328</v>
      </c>
      <c r="G8" s="23" t="s">
        <v>2</v>
      </c>
      <c r="H8" s="59">
        <v>45357</v>
      </c>
      <c r="J8" s="23" t="s">
        <v>5</v>
      </c>
      <c r="K8" s="59">
        <v>45388</v>
      </c>
      <c r="M8" s="23" t="s">
        <v>0</v>
      </c>
      <c r="N8" s="59">
        <v>45418</v>
      </c>
      <c r="P8" s="23" t="s">
        <v>3</v>
      </c>
      <c r="Q8" s="59">
        <v>45449</v>
      </c>
      <c r="S8" s="23" t="s">
        <v>5</v>
      </c>
      <c r="T8" s="59">
        <v>45479</v>
      </c>
      <c r="V8" s="23" t="s">
        <v>1</v>
      </c>
      <c r="W8" s="59">
        <v>45510</v>
      </c>
      <c r="Y8" s="23" t="s">
        <v>4</v>
      </c>
      <c r="Z8" s="59">
        <v>45541</v>
      </c>
      <c r="AB8" s="23" t="s">
        <v>6</v>
      </c>
      <c r="AC8" s="59">
        <v>45571</v>
      </c>
      <c r="AE8" s="23" t="s">
        <v>2</v>
      </c>
      <c r="AF8" s="59">
        <v>45602</v>
      </c>
      <c r="AH8" s="23" t="s">
        <v>4</v>
      </c>
      <c r="AI8" s="59">
        <v>45632</v>
      </c>
    </row>
    <row r="9" spans="1:35" x14ac:dyDescent="0.25">
      <c r="A9" s="23" t="s">
        <v>6</v>
      </c>
      <c r="B9" s="59">
        <v>45298</v>
      </c>
      <c r="D9" s="23" t="s">
        <v>2</v>
      </c>
      <c r="E9" s="59">
        <v>45329</v>
      </c>
      <c r="G9" s="23" t="s">
        <v>3</v>
      </c>
      <c r="H9" s="59">
        <v>45358</v>
      </c>
      <c r="J9" s="23" t="s">
        <v>6</v>
      </c>
      <c r="K9" s="59">
        <v>45389</v>
      </c>
      <c r="M9" s="23" t="s">
        <v>1</v>
      </c>
      <c r="N9" s="59">
        <v>45419</v>
      </c>
      <c r="P9" s="23" t="s">
        <v>4</v>
      </c>
      <c r="Q9" s="59">
        <v>45450</v>
      </c>
      <c r="S9" s="23" t="s">
        <v>6</v>
      </c>
      <c r="T9" s="59">
        <v>45480</v>
      </c>
      <c r="V9" s="23" t="s">
        <v>2</v>
      </c>
      <c r="W9" s="59">
        <v>45511</v>
      </c>
      <c r="Y9" s="23" t="s">
        <v>5</v>
      </c>
      <c r="Z9" s="59">
        <v>45542</v>
      </c>
      <c r="AB9" s="23" t="s">
        <v>0</v>
      </c>
      <c r="AC9" s="59">
        <v>45572</v>
      </c>
      <c r="AE9" s="23" t="s">
        <v>3</v>
      </c>
      <c r="AF9" s="59">
        <v>45603</v>
      </c>
      <c r="AH9" s="23" t="s">
        <v>5</v>
      </c>
      <c r="AI9" s="59">
        <v>45633</v>
      </c>
    </row>
    <row r="10" spans="1:35" x14ac:dyDescent="0.25">
      <c r="A10" s="23" t="s">
        <v>0</v>
      </c>
      <c r="B10" s="59">
        <v>45299</v>
      </c>
      <c r="D10" s="23" t="s">
        <v>3</v>
      </c>
      <c r="E10" s="59">
        <v>45330</v>
      </c>
      <c r="G10" s="23" t="s">
        <v>4</v>
      </c>
      <c r="H10" s="59">
        <v>45359</v>
      </c>
      <c r="J10" s="23" t="s">
        <v>0</v>
      </c>
      <c r="K10" s="59">
        <v>45390</v>
      </c>
      <c r="M10" s="23" t="s">
        <v>2</v>
      </c>
      <c r="N10" s="59">
        <v>45420</v>
      </c>
      <c r="P10" s="23" t="s">
        <v>5</v>
      </c>
      <c r="Q10" s="59">
        <v>45451</v>
      </c>
      <c r="S10" s="23" t="s">
        <v>0</v>
      </c>
      <c r="T10" s="59">
        <v>45481</v>
      </c>
      <c r="V10" s="23" t="s">
        <v>3</v>
      </c>
      <c r="W10" s="59">
        <v>45512</v>
      </c>
      <c r="Y10" s="23" t="s">
        <v>6</v>
      </c>
      <c r="Z10" s="59">
        <v>45543</v>
      </c>
      <c r="AB10" s="23" t="s">
        <v>1</v>
      </c>
      <c r="AC10" s="59">
        <v>45573</v>
      </c>
      <c r="AE10" s="23" t="s">
        <v>4</v>
      </c>
      <c r="AF10" s="59">
        <v>45604</v>
      </c>
      <c r="AH10" s="23" t="s">
        <v>6</v>
      </c>
      <c r="AI10" s="59">
        <v>45634</v>
      </c>
    </row>
    <row r="11" spans="1:35" x14ac:dyDescent="0.25">
      <c r="A11" s="23" t="s">
        <v>1</v>
      </c>
      <c r="B11" s="59">
        <v>45300</v>
      </c>
      <c r="D11" s="23" t="s">
        <v>4</v>
      </c>
      <c r="E11" s="59">
        <v>45331</v>
      </c>
      <c r="G11" s="23" t="s">
        <v>5</v>
      </c>
      <c r="H11" s="59">
        <v>45360</v>
      </c>
      <c r="J11" s="23" t="s">
        <v>1</v>
      </c>
      <c r="K11" s="59">
        <v>45391</v>
      </c>
      <c r="M11" s="23" t="s">
        <v>3</v>
      </c>
      <c r="N11" s="59">
        <v>45421</v>
      </c>
      <c r="P11" s="23" t="s">
        <v>6</v>
      </c>
      <c r="Q11" s="59">
        <v>45452</v>
      </c>
      <c r="S11" s="23" t="s">
        <v>1</v>
      </c>
      <c r="T11" s="59">
        <v>45482</v>
      </c>
      <c r="V11" s="23" t="s">
        <v>4</v>
      </c>
      <c r="W11" s="59">
        <v>45513</v>
      </c>
      <c r="Y11" s="23" t="s">
        <v>0</v>
      </c>
      <c r="Z11" s="59">
        <v>45544</v>
      </c>
      <c r="AB11" s="23" t="s">
        <v>2</v>
      </c>
      <c r="AC11" s="59">
        <v>45574</v>
      </c>
      <c r="AE11" s="23" t="s">
        <v>5</v>
      </c>
      <c r="AF11" s="59">
        <v>45605</v>
      </c>
      <c r="AH11" s="23" t="s">
        <v>0</v>
      </c>
      <c r="AI11" s="59">
        <v>45635</v>
      </c>
    </row>
    <row r="12" spans="1:35" x14ac:dyDescent="0.25">
      <c r="A12" s="23" t="s">
        <v>2</v>
      </c>
      <c r="B12" s="59">
        <v>45301</v>
      </c>
      <c r="D12" s="23" t="s">
        <v>5</v>
      </c>
      <c r="E12" s="59">
        <v>45332</v>
      </c>
      <c r="G12" s="23" t="s">
        <v>6</v>
      </c>
      <c r="H12" s="59">
        <v>45361</v>
      </c>
      <c r="J12" s="23" t="s">
        <v>2</v>
      </c>
      <c r="K12" s="59">
        <v>45392</v>
      </c>
      <c r="M12" s="23" t="s">
        <v>4</v>
      </c>
      <c r="N12" s="59">
        <v>45422</v>
      </c>
      <c r="P12" s="23" t="s">
        <v>0</v>
      </c>
      <c r="Q12" s="59">
        <v>45453</v>
      </c>
      <c r="S12" s="23" t="s">
        <v>2</v>
      </c>
      <c r="T12" s="59">
        <v>45483</v>
      </c>
      <c r="V12" s="23" t="s">
        <v>5</v>
      </c>
      <c r="W12" s="59">
        <v>45514</v>
      </c>
      <c r="Y12" s="23" t="s">
        <v>1</v>
      </c>
      <c r="Z12" s="59">
        <v>45545</v>
      </c>
      <c r="AB12" s="23" t="s">
        <v>3</v>
      </c>
      <c r="AC12" s="59">
        <v>45575</v>
      </c>
      <c r="AE12" s="23" t="s">
        <v>6</v>
      </c>
      <c r="AF12" s="59">
        <v>45606</v>
      </c>
      <c r="AH12" s="23" t="s">
        <v>1</v>
      </c>
      <c r="AI12" s="59">
        <v>45636</v>
      </c>
    </row>
    <row r="13" spans="1:35" x14ac:dyDescent="0.25">
      <c r="A13" s="23" t="s">
        <v>3</v>
      </c>
      <c r="B13" s="59">
        <v>45302</v>
      </c>
      <c r="D13" s="23" t="s">
        <v>6</v>
      </c>
      <c r="E13" s="59">
        <v>45333</v>
      </c>
      <c r="G13" s="23" t="s">
        <v>0</v>
      </c>
      <c r="H13" s="59">
        <v>45362</v>
      </c>
      <c r="J13" s="23" t="s">
        <v>3</v>
      </c>
      <c r="K13" s="59">
        <v>45393</v>
      </c>
      <c r="M13" s="23" t="s">
        <v>5</v>
      </c>
      <c r="N13" s="59">
        <v>45423</v>
      </c>
      <c r="P13" s="23" t="s">
        <v>1</v>
      </c>
      <c r="Q13" s="59">
        <v>45454</v>
      </c>
      <c r="S13" s="23" t="s">
        <v>3</v>
      </c>
      <c r="T13" s="59">
        <v>45484</v>
      </c>
      <c r="V13" s="23" t="s">
        <v>6</v>
      </c>
      <c r="W13" s="59">
        <v>45515</v>
      </c>
      <c r="Y13" s="23" t="s">
        <v>2</v>
      </c>
      <c r="Z13" s="59">
        <v>45546</v>
      </c>
      <c r="AB13" s="23" t="s">
        <v>4</v>
      </c>
      <c r="AC13" s="59">
        <v>45576</v>
      </c>
      <c r="AE13" s="23" t="s">
        <v>0</v>
      </c>
      <c r="AF13" s="59">
        <v>45607</v>
      </c>
      <c r="AH13" s="23" t="s">
        <v>2</v>
      </c>
      <c r="AI13" s="59">
        <v>45637</v>
      </c>
    </row>
    <row r="14" spans="1:35" x14ac:dyDescent="0.25">
      <c r="A14" s="23" t="s">
        <v>4</v>
      </c>
      <c r="B14" s="59">
        <v>45303</v>
      </c>
      <c r="D14" s="23" t="s">
        <v>0</v>
      </c>
      <c r="E14" s="59">
        <v>45334</v>
      </c>
      <c r="G14" s="23" t="s">
        <v>1</v>
      </c>
      <c r="H14" s="59">
        <v>45363</v>
      </c>
      <c r="J14" s="23" t="s">
        <v>4</v>
      </c>
      <c r="K14" s="59">
        <v>45394</v>
      </c>
      <c r="M14" s="23" t="s">
        <v>6</v>
      </c>
      <c r="N14" s="59">
        <v>45424</v>
      </c>
      <c r="P14" s="23" t="s">
        <v>2</v>
      </c>
      <c r="Q14" s="59">
        <v>45455</v>
      </c>
      <c r="S14" s="23" t="s">
        <v>4</v>
      </c>
      <c r="T14" s="59">
        <v>45485</v>
      </c>
      <c r="V14" s="23" t="s">
        <v>0</v>
      </c>
      <c r="W14" s="59">
        <v>45516</v>
      </c>
      <c r="Y14" s="23" t="s">
        <v>3</v>
      </c>
      <c r="Z14" s="59">
        <v>45547</v>
      </c>
      <c r="AB14" s="23" t="s">
        <v>5</v>
      </c>
      <c r="AC14" s="59">
        <v>45577</v>
      </c>
      <c r="AE14" s="23" t="s">
        <v>1</v>
      </c>
      <c r="AF14" s="59">
        <v>45608</v>
      </c>
      <c r="AH14" s="23" t="s">
        <v>3</v>
      </c>
      <c r="AI14" s="59">
        <v>45638</v>
      </c>
    </row>
    <row r="15" spans="1:35" x14ac:dyDescent="0.25">
      <c r="A15" s="23" t="s">
        <v>5</v>
      </c>
      <c r="B15" s="59">
        <v>45304</v>
      </c>
      <c r="D15" s="23" t="s">
        <v>1</v>
      </c>
      <c r="E15" s="59">
        <v>45335</v>
      </c>
      <c r="G15" s="23" t="s">
        <v>2</v>
      </c>
      <c r="H15" s="59">
        <v>45364</v>
      </c>
      <c r="J15" s="23" t="s">
        <v>5</v>
      </c>
      <c r="K15" s="59">
        <v>45395</v>
      </c>
      <c r="M15" s="23" t="s">
        <v>0</v>
      </c>
      <c r="N15" s="59">
        <v>45425</v>
      </c>
      <c r="P15" s="23" t="s">
        <v>3</v>
      </c>
      <c r="Q15" s="59">
        <v>45456</v>
      </c>
      <c r="S15" s="23" t="s">
        <v>5</v>
      </c>
      <c r="T15" s="59">
        <v>45486</v>
      </c>
      <c r="V15" s="23" t="s">
        <v>1</v>
      </c>
      <c r="W15" s="59">
        <v>45517</v>
      </c>
      <c r="Y15" s="23" t="s">
        <v>4</v>
      </c>
      <c r="Z15" s="59">
        <v>45548</v>
      </c>
      <c r="AB15" s="23" t="s">
        <v>6</v>
      </c>
      <c r="AC15" s="59">
        <v>45578</v>
      </c>
      <c r="AE15" s="23" t="s">
        <v>2</v>
      </c>
      <c r="AF15" s="59">
        <v>45609</v>
      </c>
      <c r="AH15" s="23" t="s">
        <v>4</v>
      </c>
      <c r="AI15" s="59">
        <v>45639</v>
      </c>
    </row>
    <row r="16" spans="1:35" x14ac:dyDescent="0.25">
      <c r="A16" s="23" t="s">
        <v>6</v>
      </c>
      <c r="B16" s="59">
        <v>45305</v>
      </c>
      <c r="D16" s="23" t="s">
        <v>2</v>
      </c>
      <c r="E16" s="59">
        <v>45336</v>
      </c>
      <c r="G16" s="23" t="s">
        <v>3</v>
      </c>
      <c r="H16" s="59">
        <v>45365</v>
      </c>
      <c r="J16" s="23" t="s">
        <v>6</v>
      </c>
      <c r="K16" s="59">
        <v>45396</v>
      </c>
      <c r="M16" s="23" t="s">
        <v>1</v>
      </c>
      <c r="N16" s="59">
        <v>45426</v>
      </c>
      <c r="P16" s="23" t="s">
        <v>4</v>
      </c>
      <c r="Q16" s="59">
        <v>45457</v>
      </c>
      <c r="S16" s="23" t="s">
        <v>6</v>
      </c>
      <c r="T16" s="59">
        <v>45487</v>
      </c>
      <c r="V16" s="23" t="s">
        <v>2</v>
      </c>
      <c r="W16" s="59">
        <v>45518</v>
      </c>
      <c r="Y16" s="23" t="s">
        <v>5</v>
      </c>
      <c r="Z16" s="59">
        <v>45549</v>
      </c>
      <c r="AB16" s="23" t="s">
        <v>0</v>
      </c>
      <c r="AC16" s="59">
        <v>45579</v>
      </c>
      <c r="AE16" s="23" t="s">
        <v>3</v>
      </c>
      <c r="AF16" s="59">
        <v>45610</v>
      </c>
      <c r="AH16" s="23" t="s">
        <v>5</v>
      </c>
      <c r="AI16" s="59">
        <v>45640</v>
      </c>
    </row>
    <row r="17" spans="1:35" x14ac:dyDescent="0.25">
      <c r="A17" s="23" t="s">
        <v>0</v>
      </c>
      <c r="B17" s="59">
        <v>45306</v>
      </c>
      <c r="D17" s="23" t="s">
        <v>3</v>
      </c>
      <c r="E17" s="59">
        <v>45337</v>
      </c>
      <c r="G17" s="23" t="s">
        <v>4</v>
      </c>
      <c r="H17" s="59">
        <v>45366</v>
      </c>
      <c r="J17" s="23" t="s">
        <v>0</v>
      </c>
      <c r="K17" s="59">
        <v>45397</v>
      </c>
      <c r="M17" s="23" t="s">
        <v>2</v>
      </c>
      <c r="N17" s="59">
        <v>45427</v>
      </c>
      <c r="P17" s="23" t="s">
        <v>5</v>
      </c>
      <c r="Q17" s="59">
        <v>45458</v>
      </c>
      <c r="S17" s="23" t="s">
        <v>0</v>
      </c>
      <c r="T17" s="59">
        <v>45488</v>
      </c>
      <c r="V17" s="23" t="s">
        <v>3</v>
      </c>
      <c r="W17" s="59">
        <v>45519</v>
      </c>
      <c r="Y17" s="23" t="s">
        <v>6</v>
      </c>
      <c r="Z17" s="59">
        <v>45550</v>
      </c>
      <c r="AB17" s="23" t="s">
        <v>1</v>
      </c>
      <c r="AC17" s="59">
        <v>45580</v>
      </c>
      <c r="AE17" s="23" t="s">
        <v>4</v>
      </c>
      <c r="AF17" s="59">
        <v>45611</v>
      </c>
      <c r="AH17" s="23" t="s">
        <v>6</v>
      </c>
      <c r="AI17" s="59">
        <v>45641</v>
      </c>
    </row>
    <row r="18" spans="1:35" x14ac:dyDescent="0.25">
      <c r="A18" s="23" t="s">
        <v>1</v>
      </c>
      <c r="B18" s="59">
        <v>45307</v>
      </c>
      <c r="D18" s="23" t="s">
        <v>4</v>
      </c>
      <c r="E18" s="59">
        <v>45338</v>
      </c>
      <c r="G18" s="23" t="s">
        <v>5</v>
      </c>
      <c r="H18" s="59">
        <v>45367</v>
      </c>
      <c r="J18" s="23" t="s">
        <v>1</v>
      </c>
      <c r="K18" s="59">
        <v>45398</v>
      </c>
      <c r="M18" s="23" t="s">
        <v>3</v>
      </c>
      <c r="N18" s="59">
        <v>45428</v>
      </c>
      <c r="P18" s="23" t="s">
        <v>6</v>
      </c>
      <c r="Q18" s="59">
        <v>45459</v>
      </c>
      <c r="S18" s="23" t="s">
        <v>1</v>
      </c>
      <c r="T18" s="59">
        <v>45489</v>
      </c>
      <c r="V18" s="23" t="s">
        <v>4</v>
      </c>
      <c r="W18" s="59">
        <v>45520</v>
      </c>
      <c r="Y18" s="23" t="s">
        <v>0</v>
      </c>
      <c r="Z18" s="59">
        <v>45551</v>
      </c>
      <c r="AB18" s="23" t="s">
        <v>2</v>
      </c>
      <c r="AC18" s="59">
        <v>45581</v>
      </c>
      <c r="AE18" s="23" t="s">
        <v>5</v>
      </c>
      <c r="AF18" s="59">
        <v>45612</v>
      </c>
      <c r="AH18" s="23" t="s">
        <v>0</v>
      </c>
      <c r="AI18" s="59">
        <v>45642</v>
      </c>
    </row>
    <row r="19" spans="1:35" x14ac:dyDescent="0.25">
      <c r="A19" s="23" t="s">
        <v>2</v>
      </c>
      <c r="B19" s="59">
        <v>45308</v>
      </c>
      <c r="D19" s="23" t="s">
        <v>5</v>
      </c>
      <c r="E19" s="59">
        <v>45339</v>
      </c>
      <c r="G19" s="23" t="s">
        <v>6</v>
      </c>
      <c r="H19" s="59">
        <v>45368</v>
      </c>
      <c r="J19" s="23" t="s">
        <v>2</v>
      </c>
      <c r="K19" s="59">
        <v>45399</v>
      </c>
      <c r="M19" s="23" t="s">
        <v>4</v>
      </c>
      <c r="N19" s="59">
        <v>45429</v>
      </c>
      <c r="P19" s="23" t="s">
        <v>0</v>
      </c>
      <c r="Q19" s="59">
        <v>45460</v>
      </c>
      <c r="S19" s="23" t="s">
        <v>2</v>
      </c>
      <c r="T19" s="59">
        <v>45490</v>
      </c>
      <c r="V19" s="23" t="s">
        <v>5</v>
      </c>
      <c r="W19" s="59">
        <v>45521</v>
      </c>
      <c r="Y19" s="23" t="s">
        <v>1</v>
      </c>
      <c r="Z19" s="59">
        <v>45552</v>
      </c>
      <c r="AB19" s="23" t="s">
        <v>3</v>
      </c>
      <c r="AC19" s="59">
        <v>45582</v>
      </c>
      <c r="AE19" s="23" t="s">
        <v>6</v>
      </c>
      <c r="AF19" s="59">
        <v>45613</v>
      </c>
      <c r="AH19" s="23" t="s">
        <v>1</v>
      </c>
      <c r="AI19" s="59">
        <v>45643</v>
      </c>
    </row>
    <row r="20" spans="1:35" x14ac:dyDescent="0.25">
      <c r="A20" s="23" t="s">
        <v>3</v>
      </c>
      <c r="B20" s="59">
        <v>45309</v>
      </c>
      <c r="D20" s="23" t="s">
        <v>6</v>
      </c>
      <c r="E20" s="59">
        <v>45340</v>
      </c>
      <c r="G20" s="23" t="s">
        <v>0</v>
      </c>
      <c r="H20" s="59">
        <v>45369</v>
      </c>
      <c r="J20" s="23" t="s">
        <v>3</v>
      </c>
      <c r="K20" s="59">
        <v>45400</v>
      </c>
      <c r="M20" s="23" t="s">
        <v>5</v>
      </c>
      <c r="N20" s="59">
        <v>45430</v>
      </c>
      <c r="P20" s="23" t="s">
        <v>1</v>
      </c>
      <c r="Q20" s="59">
        <v>45461</v>
      </c>
      <c r="S20" s="23" t="s">
        <v>3</v>
      </c>
      <c r="T20" s="59">
        <v>45491</v>
      </c>
      <c r="V20" s="23" t="s">
        <v>6</v>
      </c>
      <c r="W20" s="59">
        <v>45522</v>
      </c>
      <c r="Y20" s="23" t="s">
        <v>2</v>
      </c>
      <c r="Z20" s="59">
        <v>45553</v>
      </c>
      <c r="AB20" s="23" t="s">
        <v>4</v>
      </c>
      <c r="AC20" s="59">
        <v>45583</v>
      </c>
      <c r="AE20" s="23" t="s">
        <v>0</v>
      </c>
      <c r="AF20" s="59">
        <v>45614</v>
      </c>
      <c r="AH20" s="23" t="s">
        <v>2</v>
      </c>
      <c r="AI20" s="59">
        <v>45644</v>
      </c>
    </row>
    <row r="21" spans="1:35" x14ac:dyDescent="0.25">
      <c r="A21" s="23" t="s">
        <v>4</v>
      </c>
      <c r="B21" s="59">
        <v>45310</v>
      </c>
      <c r="D21" s="23" t="s">
        <v>0</v>
      </c>
      <c r="E21" s="59">
        <v>45341</v>
      </c>
      <c r="G21" s="23" t="s">
        <v>1</v>
      </c>
      <c r="H21" s="59">
        <v>45370</v>
      </c>
      <c r="J21" s="23" t="s">
        <v>4</v>
      </c>
      <c r="K21" s="59">
        <v>45401</v>
      </c>
      <c r="M21" s="23" t="s">
        <v>6</v>
      </c>
      <c r="N21" s="59">
        <v>45431</v>
      </c>
      <c r="P21" s="23" t="s">
        <v>2</v>
      </c>
      <c r="Q21" s="59">
        <v>45462</v>
      </c>
      <c r="S21" s="23" t="s">
        <v>4</v>
      </c>
      <c r="T21" s="59">
        <v>45492</v>
      </c>
      <c r="V21" s="23" t="s">
        <v>0</v>
      </c>
      <c r="W21" s="59">
        <v>45523</v>
      </c>
      <c r="Y21" s="23" t="s">
        <v>3</v>
      </c>
      <c r="Z21" s="59">
        <v>45554</v>
      </c>
      <c r="AB21" s="23" t="s">
        <v>5</v>
      </c>
      <c r="AC21" s="59">
        <v>45584</v>
      </c>
      <c r="AE21" s="23" t="s">
        <v>1</v>
      </c>
      <c r="AF21" s="59">
        <v>45615</v>
      </c>
      <c r="AH21" s="23" t="s">
        <v>3</v>
      </c>
      <c r="AI21" s="59">
        <v>45645</v>
      </c>
    </row>
    <row r="22" spans="1:35" x14ac:dyDescent="0.25">
      <c r="A22" s="23" t="s">
        <v>5</v>
      </c>
      <c r="B22" s="59">
        <v>45311</v>
      </c>
      <c r="D22" s="23" t="s">
        <v>1</v>
      </c>
      <c r="E22" s="59">
        <v>45342</v>
      </c>
      <c r="G22" s="23" t="s">
        <v>2</v>
      </c>
      <c r="H22" s="59">
        <v>45371</v>
      </c>
      <c r="J22" s="23" t="s">
        <v>5</v>
      </c>
      <c r="K22" s="59">
        <v>45402</v>
      </c>
      <c r="M22" s="23" t="s">
        <v>0</v>
      </c>
      <c r="N22" s="59">
        <v>45432</v>
      </c>
      <c r="P22" s="23" t="s">
        <v>3</v>
      </c>
      <c r="Q22" s="59">
        <v>45463</v>
      </c>
      <c r="S22" s="23" t="s">
        <v>5</v>
      </c>
      <c r="T22" s="59">
        <v>45493</v>
      </c>
      <c r="V22" s="23" t="s">
        <v>1</v>
      </c>
      <c r="W22" s="59">
        <v>45524</v>
      </c>
      <c r="Y22" s="23" t="s">
        <v>4</v>
      </c>
      <c r="Z22" s="59">
        <v>45555</v>
      </c>
      <c r="AB22" s="23" t="s">
        <v>6</v>
      </c>
      <c r="AC22" s="59">
        <v>45585</v>
      </c>
      <c r="AE22" s="23" t="s">
        <v>2</v>
      </c>
      <c r="AF22" s="59">
        <v>45616</v>
      </c>
      <c r="AH22" s="23" t="s">
        <v>4</v>
      </c>
      <c r="AI22" s="59">
        <v>45646</v>
      </c>
    </row>
    <row r="23" spans="1:35" x14ac:dyDescent="0.25">
      <c r="A23" s="23" t="s">
        <v>6</v>
      </c>
      <c r="B23" s="59">
        <v>45312</v>
      </c>
      <c r="D23" s="23" t="s">
        <v>2</v>
      </c>
      <c r="E23" s="59">
        <v>45343</v>
      </c>
      <c r="G23" s="23" t="s">
        <v>3</v>
      </c>
      <c r="H23" s="59">
        <v>45372</v>
      </c>
      <c r="J23" s="23" t="s">
        <v>6</v>
      </c>
      <c r="K23" s="59">
        <v>45403</v>
      </c>
      <c r="M23" s="23" t="s">
        <v>1</v>
      </c>
      <c r="N23" s="59">
        <v>45433</v>
      </c>
      <c r="P23" s="23" t="s">
        <v>4</v>
      </c>
      <c r="Q23" s="59">
        <v>45464</v>
      </c>
      <c r="S23" s="23" t="s">
        <v>6</v>
      </c>
      <c r="T23" s="59">
        <v>45494</v>
      </c>
      <c r="V23" s="23" t="s">
        <v>2</v>
      </c>
      <c r="W23" s="59">
        <v>45525</v>
      </c>
      <c r="Y23" s="23" t="s">
        <v>5</v>
      </c>
      <c r="Z23" s="59">
        <v>45556</v>
      </c>
      <c r="AB23" s="23" t="s">
        <v>0</v>
      </c>
      <c r="AC23" s="59">
        <v>45586</v>
      </c>
      <c r="AE23" s="23" t="s">
        <v>3</v>
      </c>
      <c r="AF23" s="59">
        <v>45617</v>
      </c>
      <c r="AH23" s="23" t="s">
        <v>5</v>
      </c>
      <c r="AI23" s="59">
        <v>45647</v>
      </c>
    </row>
    <row r="24" spans="1:35" x14ac:dyDescent="0.25">
      <c r="A24" s="23" t="s">
        <v>0</v>
      </c>
      <c r="B24" s="59">
        <v>45313</v>
      </c>
      <c r="D24" s="23" t="s">
        <v>3</v>
      </c>
      <c r="E24" s="59">
        <v>45344</v>
      </c>
      <c r="G24" s="23" t="s">
        <v>4</v>
      </c>
      <c r="H24" s="59">
        <v>45373</v>
      </c>
      <c r="J24" s="23" t="s">
        <v>0</v>
      </c>
      <c r="K24" s="59">
        <v>45404</v>
      </c>
      <c r="M24" s="23" t="s">
        <v>2</v>
      </c>
      <c r="N24" s="59">
        <v>45434</v>
      </c>
      <c r="P24" s="23" t="s">
        <v>5</v>
      </c>
      <c r="Q24" s="59">
        <v>45465</v>
      </c>
      <c r="S24" s="23" t="s">
        <v>0</v>
      </c>
      <c r="T24" s="59">
        <v>45495</v>
      </c>
      <c r="V24" s="23" t="s">
        <v>3</v>
      </c>
      <c r="W24" s="59">
        <v>45526</v>
      </c>
      <c r="Y24" s="23" t="s">
        <v>6</v>
      </c>
      <c r="Z24" s="59">
        <v>45557</v>
      </c>
      <c r="AB24" s="23" t="s">
        <v>1</v>
      </c>
      <c r="AC24" s="59">
        <v>45587</v>
      </c>
      <c r="AE24" s="23" t="s">
        <v>4</v>
      </c>
      <c r="AF24" s="59">
        <v>45618</v>
      </c>
      <c r="AH24" s="23" t="s">
        <v>6</v>
      </c>
      <c r="AI24" s="59">
        <v>45648</v>
      </c>
    </row>
    <row r="25" spans="1:35" x14ac:dyDescent="0.25">
      <c r="A25" s="23" t="s">
        <v>1</v>
      </c>
      <c r="B25" s="59">
        <v>45314</v>
      </c>
      <c r="D25" s="23" t="s">
        <v>4</v>
      </c>
      <c r="E25" s="59">
        <v>45345</v>
      </c>
      <c r="G25" s="23" t="s">
        <v>5</v>
      </c>
      <c r="H25" s="59">
        <v>45374</v>
      </c>
      <c r="J25" s="23" t="s">
        <v>1</v>
      </c>
      <c r="K25" s="59">
        <v>45405</v>
      </c>
      <c r="M25" s="23" t="s">
        <v>3</v>
      </c>
      <c r="N25" s="59">
        <v>45435</v>
      </c>
      <c r="P25" s="23" t="s">
        <v>6</v>
      </c>
      <c r="Q25" s="59">
        <v>45466</v>
      </c>
      <c r="S25" s="23" t="s">
        <v>1</v>
      </c>
      <c r="T25" s="59">
        <v>45496</v>
      </c>
      <c r="V25" s="23" t="s">
        <v>4</v>
      </c>
      <c r="W25" s="59">
        <v>45527</v>
      </c>
      <c r="Y25" s="23" t="s">
        <v>0</v>
      </c>
      <c r="Z25" s="59">
        <v>45558</v>
      </c>
      <c r="AB25" s="23" t="s">
        <v>2</v>
      </c>
      <c r="AC25" s="59">
        <v>45588</v>
      </c>
      <c r="AE25" s="23" t="s">
        <v>5</v>
      </c>
      <c r="AF25" s="59">
        <v>45619</v>
      </c>
      <c r="AH25" s="23" t="s">
        <v>0</v>
      </c>
      <c r="AI25" s="59">
        <v>45649</v>
      </c>
    </row>
    <row r="26" spans="1:35" x14ac:dyDescent="0.25">
      <c r="A26" s="23" t="s">
        <v>2</v>
      </c>
      <c r="B26" s="59">
        <v>45315</v>
      </c>
      <c r="D26" s="23" t="s">
        <v>5</v>
      </c>
      <c r="E26" s="59">
        <v>45346</v>
      </c>
      <c r="G26" s="23" t="s">
        <v>6</v>
      </c>
      <c r="H26" s="59">
        <v>45375</v>
      </c>
      <c r="J26" s="23" t="s">
        <v>2</v>
      </c>
      <c r="K26" s="59">
        <v>45406</v>
      </c>
      <c r="M26" s="23" t="s">
        <v>4</v>
      </c>
      <c r="N26" s="59">
        <v>45436</v>
      </c>
      <c r="P26" s="23" t="s">
        <v>0</v>
      </c>
      <c r="Q26" s="59">
        <v>45467</v>
      </c>
      <c r="S26" s="23" t="s">
        <v>2</v>
      </c>
      <c r="T26" s="59">
        <v>45497</v>
      </c>
      <c r="V26" s="23" t="s">
        <v>5</v>
      </c>
      <c r="W26" s="59">
        <v>45528</v>
      </c>
      <c r="Y26" s="23" t="s">
        <v>1</v>
      </c>
      <c r="Z26" s="59">
        <v>45559</v>
      </c>
      <c r="AB26" s="23" t="s">
        <v>3</v>
      </c>
      <c r="AC26" s="59">
        <v>45589</v>
      </c>
      <c r="AE26" s="23" t="s">
        <v>6</v>
      </c>
      <c r="AF26" s="59">
        <v>45620</v>
      </c>
      <c r="AH26" s="23" t="s">
        <v>1</v>
      </c>
      <c r="AI26" s="59">
        <v>45650</v>
      </c>
    </row>
    <row r="27" spans="1:35" x14ac:dyDescent="0.25">
      <c r="A27" s="23" t="s">
        <v>3</v>
      </c>
      <c r="B27" s="59">
        <v>45316</v>
      </c>
      <c r="D27" s="23" t="s">
        <v>6</v>
      </c>
      <c r="E27" s="59">
        <v>45347</v>
      </c>
      <c r="G27" s="23" t="s">
        <v>0</v>
      </c>
      <c r="H27" s="59">
        <v>45376</v>
      </c>
      <c r="J27" s="23" t="s">
        <v>3</v>
      </c>
      <c r="K27" s="59">
        <v>45407</v>
      </c>
      <c r="M27" s="23" t="s">
        <v>5</v>
      </c>
      <c r="N27" s="59">
        <v>45437</v>
      </c>
      <c r="P27" s="23" t="s">
        <v>1</v>
      </c>
      <c r="Q27" s="59">
        <v>45468</v>
      </c>
      <c r="S27" s="23" t="s">
        <v>3</v>
      </c>
      <c r="T27" s="59">
        <v>45498</v>
      </c>
      <c r="V27" s="23" t="s">
        <v>6</v>
      </c>
      <c r="W27" s="59">
        <v>45529</v>
      </c>
      <c r="Y27" s="23" t="s">
        <v>2</v>
      </c>
      <c r="Z27" s="59">
        <v>45560</v>
      </c>
      <c r="AB27" s="23" t="s">
        <v>4</v>
      </c>
      <c r="AC27" s="59">
        <v>45590</v>
      </c>
      <c r="AE27" s="23" t="s">
        <v>0</v>
      </c>
      <c r="AF27" s="59">
        <v>45621</v>
      </c>
      <c r="AH27" s="23" t="s">
        <v>2</v>
      </c>
      <c r="AI27" s="59">
        <v>45651</v>
      </c>
    </row>
    <row r="28" spans="1:35" x14ac:dyDescent="0.25">
      <c r="A28" s="23" t="s">
        <v>4</v>
      </c>
      <c r="B28" s="59">
        <v>45317</v>
      </c>
      <c r="D28" s="23" t="s">
        <v>0</v>
      </c>
      <c r="E28" s="59">
        <v>45348</v>
      </c>
      <c r="G28" s="23" t="s">
        <v>1</v>
      </c>
      <c r="H28" s="59">
        <v>45377</v>
      </c>
      <c r="J28" s="23" t="s">
        <v>4</v>
      </c>
      <c r="K28" s="59">
        <v>45408</v>
      </c>
      <c r="M28" s="23" t="s">
        <v>6</v>
      </c>
      <c r="N28" s="59">
        <v>45438</v>
      </c>
      <c r="P28" s="23" t="s">
        <v>2</v>
      </c>
      <c r="Q28" s="59">
        <v>45469</v>
      </c>
      <c r="S28" s="23" t="s">
        <v>4</v>
      </c>
      <c r="T28" s="59">
        <v>45499</v>
      </c>
      <c r="V28" s="23" t="s">
        <v>0</v>
      </c>
      <c r="W28" s="59">
        <v>45530</v>
      </c>
      <c r="Y28" s="23" t="s">
        <v>3</v>
      </c>
      <c r="Z28" s="59">
        <v>45561</v>
      </c>
      <c r="AB28" s="23" t="s">
        <v>5</v>
      </c>
      <c r="AC28" s="59">
        <v>45591</v>
      </c>
      <c r="AE28" s="23" t="s">
        <v>1</v>
      </c>
      <c r="AF28" s="59">
        <v>45622</v>
      </c>
      <c r="AH28" s="23" t="s">
        <v>3</v>
      </c>
      <c r="AI28" s="59">
        <v>45652</v>
      </c>
    </row>
    <row r="29" spans="1:35" x14ac:dyDescent="0.25">
      <c r="A29" s="23" t="s">
        <v>5</v>
      </c>
      <c r="B29" s="59">
        <v>45318</v>
      </c>
      <c r="D29" s="23" t="s">
        <v>1</v>
      </c>
      <c r="E29" s="59">
        <v>45349</v>
      </c>
      <c r="G29" s="23" t="s">
        <v>2</v>
      </c>
      <c r="H29" s="59">
        <v>45378</v>
      </c>
      <c r="J29" s="23" t="s">
        <v>5</v>
      </c>
      <c r="K29" s="59">
        <v>45409</v>
      </c>
      <c r="M29" s="23" t="s">
        <v>0</v>
      </c>
      <c r="N29" s="59">
        <v>45439</v>
      </c>
      <c r="P29" s="23" t="s">
        <v>3</v>
      </c>
      <c r="Q29" s="59">
        <v>45470</v>
      </c>
      <c r="S29" s="23" t="s">
        <v>5</v>
      </c>
      <c r="T29" s="59">
        <v>45500</v>
      </c>
      <c r="V29" s="23" t="s">
        <v>1</v>
      </c>
      <c r="W29" s="59">
        <v>45531</v>
      </c>
      <c r="Y29" s="23" t="s">
        <v>4</v>
      </c>
      <c r="Z29" s="59">
        <v>45562</v>
      </c>
      <c r="AB29" s="23" t="s">
        <v>6</v>
      </c>
      <c r="AC29" s="59">
        <v>45592</v>
      </c>
      <c r="AE29" s="23" t="s">
        <v>2</v>
      </c>
      <c r="AF29" s="59">
        <v>45623</v>
      </c>
      <c r="AH29" s="23" t="s">
        <v>4</v>
      </c>
      <c r="AI29" s="59">
        <v>45653</v>
      </c>
    </row>
    <row r="30" spans="1:35" x14ac:dyDescent="0.25">
      <c r="A30" s="23" t="s">
        <v>6</v>
      </c>
      <c r="B30" s="59">
        <v>45319</v>
      </c>
      <c r="D30" s="23" t="s">
        <v>2</v>
      </c>
      <c r="E30" s="59">
        <v>45350</v>
      </c>
      <c r="G30" s="23" t="s">
        <v>3</v>
      </c>
      <c r="H30" s="59">
        <v>45379</v>
      </c>
      <c r="J30" s="23" t="s">
        <v>6</v>
      </c>
      <c r="K30" s="59">
        <v>45410</v>
      </c>
      <c r="M30" s="23" t="s">
        <v>1</v>
      </c>
      <c r="N30" s="59">
        <v>45440</v>
      </c>
      <c r="P30" s="23" t="s">
        <v>4</v>
      </c>
      <c r="Q30" s="59">
        <v>45471</v>
      </c>
      <c r="S30" s="23" t="s">
        <v>6</v>
      </c>
      <c r="T30" s="59">
        <v>45501</v>
      </c>
      <c r="V30" s="23" t="s">
        <v>2</v>
      </c>
      <c r="W30" s="59">
        <v>45532</v>
      </c>
      <c r="Y30" s="23" t="s">
        <v>5</v>
      </c>
      <c r="Z30" s="59">
        <v>45563</v>
      </c>
      <c r="AB30" s="23" t="s">
        <v>0</v>
      </c>
      <c r="AC30" s="59">
        <v>45593</v>
      </c>
      <c r="AE30" s="23" t="s">
        <v>3</v>
      </c>
      <c r="AF30" s="59">
        <v>45624</v>
      </c>
      <c r="AH30" s="23" t="s">
        <v>5</v>
      </c>
      <c r="AI30" s="59">
        <v>45654</v>
      </c>
    </row>
    <row r="31" spans="1:35" x14ac:dyDescent="0.25">
      <c r="A31" s="23" t="s">
        <v>0</v>
      </c>
      <c r="B31" s="59">
        <v>45320</v>
      </c>
      <c r="D31" s="23" t="s">
        <v>3</v>
      </c>
      <c r="E31" s="59">
        <v>45351</v>
      </c>
      <c r="G31" s="23" t="s">
        <v>4</v>
      </c>
      <c r="H31" s="59">
        <v>45380</v>
      </c>
      <c r="J31" s="23" t="s">
        <v>0</v>
      </c>
      <c r="K31" s="59">
        <v>45411</v>
      </c>
      <c r="M31" s="23" t="s">
        <v>2</v>
      </c>
      <c r="N31" s="59">
        <v>45441</v>
      </c>
      <c r="P31" s="23" t="s">
        <v>5</v>
      </c>
      <c r="Q31" s="59">
        <v>45472</v>
      </c>
      <c r="S31" s="23" t="s">
        <v>0</v>
      </c>
      <c r="T31" s="59">
        <v>45502</v>
      </c>
      <c r="V31" s="23" t="s">
        <v>3</v>
      </c>
      <c r="W31" s="59">
        <v>45533</v>
      </c>
      <c r="Y31" s="23" t="s">
        <v>6</v>
      </c>
      <c r="Z31" s="59">
        <v>45564</v>
      </c>
      <c r="AB31" s="23" t="s">
        <v>1</v>
      </c>
      <c r="AC31" s="59">
        <v>45594</v>
      </c>
      <c r="AE31" s="23" t="s">
        <v>4</v>
      </c>
      <c r="AF31" s="59">
        <v>45625</v>
      </c>
      <c r="AH31" s="23" t="s">
        <v>6</v>
      </c>
      <c r="AI31" s="59">
        <v>45655</v>
      </c>
    </row>
    <row r="32" spans="1:35" x14ac:dyDescent="0.25">
      <c r="A32" s="23" t="s">
        <v>1</v>
      </c>
      <c r="B32" s="59">
        <v>45321</v>
      </c>
      <c r="G32" s="23" t="s">
        <v>5</v>
      </c>
      <c r="H32" s="59">
        <v>45381</v>
      </c>
      <c r="J32" s="23" t="s">
        <v>1</v>
      </c>
      <c r="K32" s="59">
        <v>45412</v>
      </c>
      <c r="M32" s="23" t="s">
        <v>3</v>
      </c>
      <c r="N32" s="59">
        <v>45442</v>
      </c>
      <c r="P32" s="23" t="s">
        <v>6</v>
      </c>
      <c r="Q32" s="59">
        <v>45473</v>
      </c>
      <c r="S32" s="23" t="s">
        <v>1</v>
      </c>
      <c r="T32" s="59">
        <v>45503</v>
      </c>
      <c r="V32" s="23" t="s">
        <v>4</v>
      </c>
      <c r="W32" s="59">
        <v>45534</v>
      </c>
      <c r="Y32" s="23" t="s">
        <v>0</v>
      </c>
      <c r="Z32" s="59">
        <v>45565</v>
      </c>
      <c r="AB32" s="23" t="s">
        <v>2</v>
      </c>
      <c r="AC32" s="59">
        <v>45595</v>
      </c>
      <c r="AE32" s="23" t="s">
        <v>5</v>
      </c>
      <c r="AF32" s="59">
        <v>45626</v>
      </c>
      <c r="AH32" s="23" t="s">
        <v>0</v>
      </c>
      <c r="AI32" s="59">
        <v>45656</v>
      </c>
    </row>
    <row r="33" spans="1:35" x14ac:dyDescent="0.25">
      <c r="A33" s="23" t="s">
        <v>2</v>
      </c>
      <c r="B33" s="59">
        <v>45322</v>
      </c>
      <c r="G33" s="23" t="s">
        <v>6</v>
      </c>
      <c r="H33" s="59">
        <v>45382</v>
      </c>
      <c r="K33" s="59"/>
      <c r="M33" s="23" t="s">
        <v>4</v>
      </c>
      <c r="N33" s="59">
        <v>45443</v>
      </c>
      <c r="Q33" s="59"/>
      <c r="S33" s="23" t="s">
        <v>2</v>
      </c>
      <c r="T33" s="59">
        <v>45504</v>
      </c>
      <c r="V33" s="23" t="s">
        <v>5</v>
      </c>
      <c r="W33" s="59">
        <v>45535</v>
      </c>
      <c r="Z33" s="59"/>
      <c r="AB33" s="23" t="s">
        <v>3</v>
      </c>
      <c r="AC33" s="59">
        <v>45596</v>
      </c>
      <c r="AF33" s="59"/>
      <c r="AH33" s="23" t="s">
        <v>1</v>
      </c>
      <c r="AI33" s="59">
        <v>45657</v>
      </c>
    </row>
  </sheetData>
  <sheetProtection algorithmName="SHA-512" hashValue="SLVyBHYgCSLxN+sE/ujgkh2iAhtYh10fNqR5Mi12h1dRCJgdTpRUs7DdrwzCXmqKBnsfwvPvY+Odik0u1R36iQ==" saltValue="4QyPrGBrHJ+rRe3NHOgAt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  <pageSetUpPr fitToPage="1"/>
  </sheetPr>
  <dimension ref="A1:P1002"/>
  <sheetViews>
    <sheetView zoomScaleNormal="100" workbookViewId="0">
      <pane ySplit="7" topLeftCell="A8" activePane="bottomLeft" state="frozen"/>
      <selection activeCell="B9" sqref="B9"/>
      <selection pane="bottomLeft" activeCell="B22" sqref="B22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175</v>
      </c>
      <c r="I1" s="164"/>
      <c r="J1" s="164"/>
      <c r="K1" s="164"/>
      <c r="L1" s="164"/>
      <c r="M1" s="30" t="s">
        <v>71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  <row r="1002" spans="1:16" x14ac:dyDescent="0.25">
      <c r="A1002" s="77"/>
      <c r="B1002" s="68"/>
    </row>
  </sheetData>
  <sheetProtection algorithmName="SHA-512" hashValue="gWnuHiPJ6AjAtnu8PmRo3TcRdzkOlVTByAHx36yyXTsyp7iGCMfJdiGbUAHqy5zCTgQdgGcZY6fL7ojo6Z8IKA==" saltValue="yH+BGjGSFj7jrAADRQTnuA==" spinCount="100000" sheet="1" objects="1" scenarios="1" formatCells="0" formatRows="0" insertRows="0" selectLockedCells="1" sort="0" autoFilter="0"/>
  <autoFilter ref="A8:O8" xr:uid="{00000000-0009-0000-0000-000004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4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4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4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4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4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4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400-000006000000}">
          <x14:formula1>
            <xm:f>'Verwijzing dag datum'!$E$1:$E$31</xm:f>
          </x14:formula1>
          <xm:sqref>B9:B1000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26" sqref="B26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176</v>
      </c>
      <c r="I1" s="164"/>
      <c r="J1" s="164"/>
      <c r="K1" s="164"/>
      <c r="L1" s="164"/>
      <c r="M1" s="30" t="s">
        <v>75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FfAEcQla6Vb/2w+W4pI+WqC9Xx0iCtYZZshxvdE0FKQzrKBt4wnqSwyknQ+Ad4lcvfESEx35kvMRl0tN0wSskQ==" saltValue="OoCqGa/bPFP7rYubUCNUAg==" spinCount="100000" sheet="1" objects="1" scenarios="1" formatCells="0" formatRows="0" insertRows="0" selectLockedCells="1" sort="0" autoFilter="0"/>
  <autoFilter ref="A8:O8" xr:uid="{00000000-0009-0000-0000-000005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5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5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5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5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5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5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500-000006000000}">
          <x14:formula1>
            <xm:f>'Verwijzing dag datum'!$H$2:$H$33</xm:f>
          </x14:formula1>
          <xm:sqref>B9:B1000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B15" sqref="B15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177</v>
      </c>
      <c r="I1" s="164"/>
      <c r="J1" s="164"/>
      <c r="K1" s="164"/>
      <c r="L1" s="164"/>
      <c r="M1" s="30" t="s">
        <v>76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 t="shared" ref="A9:A72" si="0"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si="0"/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ref="A73:A136" si="3">IF(P73&lt;&gt;"",P73,"")</f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si="3"/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ref="A137:A200" si="6">IF(P137&lt;&gt;"",P137,"")</f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si="6"/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ref="A201:A264" si="9">IF(P201&lt;&gt;"",P201,"")</f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si="9"/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ref="A265:A328" si="12">IF(P265&lt;&gt;"",P265,"")</f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si="12"/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ref="A329:A392" si="15">IF(P329&lt;&gt;"",P329,"")</f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si="15"/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ref="A393:A456" si="18">IF(P393&lt;&gt;"",P393,"")</f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si="18"/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ref="A457:A520" si="21">IF(P457&lt;&gt;"",P457,"")</f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si="21"/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ref="A521:A584" si="24">IF(P521&lt;&gt;"",P521,"")</f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si="24"/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ref="A585:A648" si="27">IF(P585&lt;&gt;"",P585,"")</f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si="27"/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ref="A649:A712" si="30">IF(P649&lt;&gt;"",P649,"")</f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si="30"/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ref="A713:A776" si="33">IF(P713&lt;&gt;"",P713,"")</f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si="33"/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ref="A777:A840" si="36">IF(P777&lt;&gt;"",P777,"")</f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si="36"/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ref="A841:A904" si="39">IF(P841&lt;&gt;"",P841,"")</f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si="39"/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ref="A905:A968" si="42">IF(P905&lt;&gt;"",P905,"")</f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si="42"/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ref="A969:A1000" si="45">IF(P969&lt;&gt;"",P969,"")</f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si="45"/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bwXNMuWPIJXUZ2JFz4CfRor4cPM12hrD2l0OR4Nm++SYUVKnUxGlhgikd423wOvO9ZLf4lmzpC9ZNDn00nI+DA==" saltValue="Z+uv949Jc+X8yQA5v916Pw==" spinCount="100000" sheet="1" objects="1" scenarios="1" formatCells="0" formatRows="0" insertRows="0" selectLockedCells="1" sort="0" autoFilter="0"/>
  <autoFilter ref="A8:O8" xr:uid="{00000000-0009-0000-0000-000006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6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6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6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6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6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6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600-000006000000}">
          <x14:formula1>
            <xm:f>'Verwijzing dag datum'!$K$2:$K$32</xm:f>
          </x14:formula1>
          <xm:sqref>B9:B1000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A20" sqref="A20"/>
    </sheetView>
  </sheetViews>
  <sheetFormatPr defaultColWidth="9.140625" defaultRowHeight="15" x14ac:dyDescent="0.25"/>
  <cols>
    <col min="1" max="1" width="4.140625" style="75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27"/>
      <c r="B1" s="115"/>
      <c r="C1" s="115"/>
      <c r="D1" s="116"/>
      <c r="E1" s="168" t="s">
        <v>163</v>
      </c>
      <c r="F1" s="168"/>
      <c r="G1" s="168"/>
      <c r="H1" s="164" t="s">
        <v>178</v>
      </c>
      <c r="I1" s="164"/>
      <c r="J1" s="164"/>
      <c r="K1" s="164"/>
      <c r="L1" s="164"/>
      <c r="M1" s="30" t="s">
        <v>77</v>
      </c>
      <c r="N1" s="31">
        <v>2024</v>
      </c>
    </row>
    <row r="2" spans="1:16" s="4" customFormat="1" ht="15" customHeight="1" x14ac:dyDescent="0.25">
      <c r="A2" s="128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28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2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3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31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4" t="str">
        <f t="shared" ref="A9:A72" si="0"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4" t="str">
        <f t="shared" si="0"/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4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4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4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4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4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4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4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4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4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4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4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4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4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4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4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4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4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4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4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4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4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4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4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4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4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4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4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4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4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4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4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4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4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4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4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4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4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4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4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4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4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4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4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4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4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4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4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4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4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4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4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4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4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4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4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4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4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4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4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4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4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4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4" t="str">
        <f t="shared" ref="A73:A136" si="3">IF(P73&lt;&gt;"",P73,"")</f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4" t="str">
        <f t="shared" si="3"/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4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4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4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4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4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4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4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4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4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4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4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4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4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4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4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4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4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4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4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4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4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4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4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4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4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4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4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4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4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4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4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4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4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4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4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4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4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4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4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4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4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4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4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4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4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4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4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4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4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4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4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4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4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4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4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4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4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4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4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4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4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4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4" t="str">
        <f t="shared" ref="A137:A200" si="6">IF(P137&lt;&gt;"",P137,"")</f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4" t="str">
        <f t="shared" si="6"/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4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4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4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4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4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4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4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4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4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4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4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4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4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4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4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4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4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4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4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4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4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4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4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4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4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4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4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4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4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4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4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4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4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4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4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4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4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4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4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4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4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4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4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4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4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4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4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4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4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4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4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4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4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4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4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4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4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4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4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4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4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4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4" t="str">
        <f t="shared" ref="A201:A264" si="9">IF(P201&lt;&gt;"",P201,"")</f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4" t="str">
        <f t="shared" si="9"/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4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4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4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4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4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4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4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4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4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4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4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4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4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4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4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4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4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4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4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4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4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4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4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4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4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4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4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4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4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4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4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4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4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4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4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4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4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4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4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4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4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4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4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4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4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4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4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4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4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4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4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4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4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4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4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4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4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4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4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4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4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4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4" t="str">
        <f t="shared" ref="A265:A328" si="12">IF(P265&lt;&gt;"",P265,"")</f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4" t="str">
        <f t="shared" si="12"/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4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4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4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4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4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4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4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4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4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4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4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4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4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4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4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4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4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4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4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4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4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4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4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4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4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4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4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4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4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4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4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4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4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4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4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4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4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4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4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4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4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4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4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4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4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4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4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4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4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4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4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4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4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4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4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4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4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4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4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4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4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4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4" t="str">
        <f t="shared" ref="A329:A392" si="15">IF(P329&lt;&gt;"",P329,"")</f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4" t="str">
        <f t="shared" si="15"/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4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4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4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4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4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4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4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4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4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4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4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4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4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4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4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4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4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4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4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4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4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4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4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4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4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4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4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4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4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4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4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4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4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4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4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4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4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4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4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4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4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4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4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4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4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4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4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4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4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4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4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4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4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4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4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4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4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4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4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4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4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4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4" t="str">
        <f t="shared" ref="A393:A456" si="18">IF(P393&lt;&gt;"",P393,"")</f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4" t="str">
        <f t="shared" si="18"/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4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4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4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4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4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4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4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4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4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4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4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4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4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4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4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4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4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4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4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4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4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4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4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4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4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4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4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4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4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4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4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4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4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4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4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4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4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4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4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4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4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4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4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4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4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4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4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4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4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4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4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4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4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4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4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4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4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4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4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4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4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4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4" t="str">
        <f t="shared" ref="A457:A520" si="21">IF(P457&lt;&gt;"",P457,"")</f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4" t="str">
        <f t="shared" si="21"/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4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4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4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4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4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4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4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4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4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4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4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4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4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4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4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4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4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4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4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4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4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4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4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4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4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4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4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4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4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4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4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4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4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4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4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4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4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4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4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4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4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4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4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4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4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4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4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4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4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4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4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4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4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4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4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4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4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4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4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4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4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4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4" t="str">
        <f t="shared" ref="A521:A584" si="24">IF(P521&lt;&gt;"",P521,"")</f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4" t="str">
        <f t="shared" si="24"/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4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4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4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4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4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4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4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4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4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4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4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4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4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4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4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4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4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4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4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4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4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4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4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4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4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4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4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4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4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4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4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4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4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4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4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4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4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4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4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4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4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4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4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4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4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4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4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4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4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4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4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4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4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4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4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4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4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4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4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4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4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4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4" t="str">
        <f t="shared" ref="A585:A648" si="27">IF(P585&lt;&gt;"",P585,"")</f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4" t="str">
        <f t="shared" si="27"/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4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4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4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4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4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4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4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4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4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4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4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4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4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4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4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4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4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4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4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4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4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4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4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4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4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4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4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4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4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4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4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4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4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4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4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4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4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4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4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4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4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4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4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4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4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4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4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4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4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4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4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4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4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4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4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4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4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4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4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4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4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4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4" t="str">
        <f t="shared" ref="A649:A712" si="30">IF(P649&lt;&gt;"",P649,"")</f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4" t="str">
        <f t="shared" si="30"/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4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4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4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4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4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4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4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4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4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4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4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4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4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4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4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4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4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4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4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4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4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4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4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4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4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4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4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4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4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4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4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4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4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4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4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4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4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4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4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4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4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4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4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4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4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4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4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4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4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4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4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4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4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4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4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4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4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4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4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4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4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4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4" t="str">
        <f t="shared" ref="A713:A776" si="33">IF(P713&lt;&gt;"",P713,"")</f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4" t="str">
        <f t="shared" si="33"/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4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4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4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4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4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4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4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4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4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4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4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4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4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4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4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4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4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4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4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4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4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4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4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4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4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4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4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4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4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4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4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4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4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4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4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4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4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4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4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4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4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4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4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4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4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4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4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4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4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4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4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4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4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4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4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4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4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4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4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4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4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4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4" t="str">
        <f t="shared" ref="A777:A840" si="36">IF(P777&lt;&gt;"",P777,"")</f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4" t="str">
        <f t="shared" si="36"/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4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4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4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4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4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4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4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4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4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4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4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4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4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4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4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4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4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4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4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4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4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4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4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4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4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4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4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4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4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4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4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4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4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4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4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4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4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4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4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4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4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4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4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4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4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4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4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4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4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4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4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4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4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4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4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4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4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4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4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4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4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4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4" t="str">
        <f t="shared" ref="A841:A904" si="39">IF(P841&lt;&gt;"",P841,"")</f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4" t="str">
        <f t="shared" si="39"/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4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4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4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4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4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4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4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4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4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4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4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4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4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4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4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4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4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4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4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4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4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4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4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4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4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4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4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4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4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4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4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4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4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4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4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4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4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4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4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4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4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4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4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4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4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4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4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4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4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4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4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4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4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4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4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4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4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4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4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4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4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4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4" t="str">
        <f t="shared" ref="A905:A968" si="42">IF(P905&lt;&gt;"",P905,"")</f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4" t="str">
        <f t="shared" si="42"/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4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4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4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4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4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4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4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4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4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4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4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4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4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4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4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4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4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4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4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4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4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4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4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4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4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4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4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4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4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4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4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4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4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4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4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4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4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4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4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4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4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4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4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4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4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4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4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4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4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4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4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4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4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4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4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4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4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4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4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4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4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4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4" t="str">
        <f t="shared" ref="A969:A1000" si="45">IF(P969&lt;&gt;"",P969,"")</f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4" t="str">
        <f t="shared" si="45"/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4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4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4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4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4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4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4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4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4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4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4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4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4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4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4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4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4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4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4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4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4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4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4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4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4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4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4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4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4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4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4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VfuQw4RXW7SfNEhEkpWIoPepTH4CKS47+TqwLclqeQzd58GLmZwQbkfxgxXdcZcbo5xTMPoPYcCz51E6wD64MQ==" saltValue="8tN3KXQRrQq0+lzzVc9MOA==" spinCount="100000" sheet="1" objects="1" scenarios="1" formatCells="0" formatRows="0" insertRows="0" selectLockedCells="1" sort="0" autoFilter="0"/>
  <autoFilter ref="A8:O8" xr:uid="{00000000-0009-0000-0000-000007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7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7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7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7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7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7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700-000006000000}">
          <x14:formula1>
            <xm:f>'Verwijzing dag datum'!$N$2:$N$33</xm:f>
          </x14:formula1>
          <xm:sqref>B9:B1000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B9" sqref="B9"/>
      <selection pane="bottomLeft" activeCell="L14" sqref="L14:N14"/>
    </sheetView>
  </sheetViews>
  <sheetFormatPr defaultColWidth="9.140625" defaultRowHeight="15" x14ac:dyDescent="0.25"/>
  <cols>
    <col min="1" max="1" width="4.140625" style="78" customWidth="1"/>
    <col min="2" max="2" width="10.5703125" style="61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4"/>
      <c r="B1" s="115"/>
      <c r="C1" s="115"/>
      <c r="D1" s="116"/>
      <c r="E1" s="168" t="s">
        <v>163</v>
      </c>
      <c r="F1" s="168"/>
      <c r="G1" s="168"/>
      <c r="H1" s="164" t="s">
        <v>179</v>
      </c>
      <c r="I1" s="164"/>
      <c r="J1" s="164"/>
      <c r="K1" s="164"/>
      <c r="L1" s="164"/>
      <c r="M1" s="30" t="s">
        <v>82</v>
      </c>
      <c r="N1" s="31">
        <v>2024</v>
      </c>
    </row>
    <row r="2" spans="1:16" s="4" customFormat="1" ht="15" customHeight="1" x14ac:dyDescent="0.25">
      <c r="A2" s="117"/>
      <c r="B2" s="94"/>
      <c r="C2" s="94"/>
      <c r="D2" s="118"/>
      <c r="E2" s="169" t="str">
        <f>'Totaal 2024'!E2</f>
        <v>Naam (Bedrijf)</v>
      </c>
      <c r="F2" s="169"/>
      <c r="G2" s="170"/>
      <c r="H2" s="122" t="s">
        <v>72</v>
      </c>
      <c r="I2" s="123"/>
      <c r="J2" s="43">
        <f>SUM(G9:G1000)</f>
        <v>0</v>
      </c>
      <c r="K2" s="126" t="s">
        <v>104</v>
      </c>
      <c r="L2" s="39">
        <f>SUMIF(C9:C1000,"DIRECT",G9:G1000)</f>
        <v>0</v>
      </c>
      <c r="M2" s="126" t="s">
        <v>105</v>
      </c>
      <c r="N2" s="39">
        <f>SUMIF(C9:C1000,"INDIRECT",G9:G1000)</f>
        <v>0</v>
      </c>
    </row>
    <row r="3" spans="1:16" s="4" customFormat="1" x14ac:dyDescent="0.25">
      <c r="A3" s="117"/>
      <c r="B3" s="94"/>
      <c r="C3" s="94"/>
      <c r="D3" s="118"/>
      <c r="E3" s="138" t="str">
        <f>'Totaal 2024'!E3</f>
        <v>Adres</v>
      </c>
      <c r="F3" s="138"/>
      <c r="G3" s="171"/>
      <c r="H3" s="122" t="s">
        <v>106</v>
      </c>
      <c r="I3" s="123"/>
      <c r="J3" s="44">
        <f>ROUND(N3/60,2)</f>
        <v>0</v>
      </c>
      <c r="K3" s="165" t="s">
        <v>107</v>
      </c>
      <c r="L3" s="166"/>
      <c r="M3" s="167"/>
      <c r="N3" s="46">
        <f>SUM(H9:H1000)</f>
        <v>0</v>
      </c>
    </row>
    <row r="4" spans="1:16" s="4" customFormat="1" ht="16.5" customHeight="1" x14ac:dyDescent="0.25">
      <c r="A4" s="119"/>
      <c r="B4" s="120"/>
      <c r="C4" s="120"/>
      <c r="D4" s="121"/>
      <c r="E4" s="162" t="str">
        <f>'Totaal 2024'!E4</f>
        <v>Postcode Woonplaats</v>
      </c>
      <c r="F4" s="162"/>
      <c r="G4" s="163"/>
      <c r="H4" s="124" t="s">
        <v>111</v>
      </c>
      <c r="I4" s="124"/>
      <c r="J4" s="45">
        <f>SUM(I9:I1000)</f>
        <v>0</v>
      </c>
      <c r="K4" s="125"/>
      <c r="L4" s="125"/>
      <c r="M4" s="125"/>
      <c r="N4" s="125"/>
    </row>
    <row r="5" spans="1:16" s="4" customFormat="1" x14ac:dyDescent="0.2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</row>
    <row r="6" spans="1:16" s="4" customFormat="1" x14ac:dyDescent="0.25">
      <c r="A6" s="112"/>
      <c r="B6" s="113"/>
      <c r="C6" s="112"/>
      <c r="D6" s="112"/>
      <c r="E6" s="112"/>
      <c r="F6" s="22" t="s">
        <v>74</v>
      </c>
      <c r="G6" s="62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0"/>
      <c r="M6" s="110"/>
      <c r="N6" s="110"/>
    </row>
    <row r="7" spans="1:16" s="7" customFormat="1" x14ac:dyDescent="0.25">
      <c r="A7" s="58" t="s">
        <v>39</v>
      </c>
      <c r="B7" s="58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59" t="s">
        <v>40</v>
      </c>
      <c r="M7" s="160"/>
      <c r="N7" s="161"/>
    </row>
    <row r="8" spans="1:16" s="25" customFormat="1" x14ac:dyDescent="0.25">
      <c r="A8" s="58"/>
      <c r="B8" s="58"/>
      <c r="C8" s="8"/>
      <c r="D8" s="8"/>
      <c r="E8" s="8"/>
      <c r="F8" s="8"/>
      <c r="G8" s="8"/>
      <c r="H8" s="8"/>
      <c r="I8" s="8"/>
      <c r="J8" s="8"/>
      <c r="K8" s="62"/>
      <c r="L8" s="64"/>
      <c r="M8" s="65"/>
      <c r="N8" s="65"/>
    </row>
    <row r="9" spans="1:16" s="25" customFormat="1" x14ac:dyDescent="0.25">
      <c r="A9" s="76" t="str">
        <f>IF(P9&lt;&gt;"",P9,"")</f>
        <v/>
      </c>
      <c r="B9" s="59"/>
      <c r="C9" s="35"/>
      <c r="D9" s="35"/>
      <c r="E9" s="35"/>
      <c r="F9" s="35"/>
      <c r="G9" s="24"/>
      <c r="H9" s="23"/>
      <c r="I9" s="23"/>
      <c r="J9" s="23"/>
      <c r="K9" s="63"/>
      <c r="L9" s="172"/>
      <c r="M9" s="173"/>
      <c r="N9" s="174"/>
      <c r="O9" s="69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ref="A10:A73" si="0">IF(P10&lt;&gt;"",P10,"")</f>
        <v/>
      </c>
      <c r="B10" s="59"/>
      <c r="C10" s="35"/>
      <c r="D10" s="35"/>
      <c r="E10" s="35"/>
      <c r="F10" s="35"/>
      <c r="G10" s="24"/>
      <c r="H10" s="23"/>
      <c r="I10" s="23"/>
      <c r="J10" s="23"/>
      <c r="K10" s="63"/>
      <c r="L10" s="172"/>
      <c r="M10" s="173"/>
      <c r="N10" s="174"/>
      <c r="O10" s="69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59"/>
      <c r="C11" s="35"/>
      <c r="D11" s="35"/>
      <c r="E11" s="35"/>
      <c r="F11" s="35"/>
      <c r="G11" s="24"/>
      <c r="H11" s="23"/>
      <c r="I11" s="23"/>
      <c r="J11" s="23"/>
      <c r="K11" s="23"/>
      <c r="L11" s="172"/>
      <c r="M11" s="173"/>
      <c r="N11" s="174"/>
      <c r="O11" s="69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59"/>
      <c r="C12" s="35"/>
      <c r="D12" s="35"/>
      <c r="E12" s="26"/>
      <c r="F12" s="26"/>
      <c r="G12" s="24"/>
      <c r="H12" s="23"/>
      <c r="I12" s="23"/>
      <c r="J12" s="23"/>
      <c r="K12" s="23"/>
      <c r="L12" s="172"/>
      <c r="M12" s="173"/>
      <c r="N12" s="174"/>
      <c r="O12" s="69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59"/>
      <c r="C13" s="35"/>
      <c r="D13" s="35"/>
      <c r="E13" s="26"/>
      <c r="F13" s="26"/>
      <c r="G13" s="24"/>
      <c r="H13" s="23"/>
      <c r="I13" s="23"/>
      <c r="J13" s="23"/>
      <c r="K13" s="23"/>
      <c r="L13" s="172"/>
      <c r="M13" s="173"/>
      <c r="N13" s="174"/>
      <c r="O13" s="69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59"/>
      <c r="C14" s="35"/>
      <c r="D14" s="35"/>
      <c r="E14" s="26"/>
      <c r="F14" s="26"/>
      <c r="G14" s="24"/>
      <c r="H14" s="23"/>
      <c r="I14" s="23"/>
      <c r="J14" s="23"/>
      <c r="K14" s="23"/>
      <c r="L14" s="172"/>
      <c r="M14" s="173"/>
      <c r="N14" s="174"/>
      <c r="O14" s="69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59"/>
      <c r="C15" s="35"/>
      <c r="D15" s="35"/>
      <c r="E15" s="26"/>
      <c r="F15" s="26"/>
      <c r="G15" s="24"/>
      <c r="H15" s="23"/>
      <c r="I15" s="23"/>
      <c r="J15" s="23"/>
      <c r="K15" s="23"/>
      <c r="L15" s="172"/>
      <c r="M15" s="173"/>
      <c r="N15" s="174"/>
      <c r="O15" s="69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59"/>
      <c r="C16" s="35"/>
      <c r="D16" s="35"/>
      <c r="E16" s="35"/>
      <c r="F16" s="35"/>
      <c r="G16" s="24"/>
      <c r="H16" s="23"/>
      <c r="I16" s="23"/>
      <c r="J16" s="23"/>
      <c r="K16" s="23"/>
      <c r="L16" s="172"/>
      <c r="M16" s="173"/>
      <c r="N16" s="174"/>
      <c r="O16" s="69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59"/>
      <c r="C17" s="35"/>
      <c r="D17" s="35"/>
      <c r="E17" s="35"/>
      <c r="F17" s="35"/>
      <c r="G17" s="24"/>
      <c r="H17" s="23"/>
      <c r="I17" s="23"/>
      <c r="J17" s="23"/>
      <c r="K17" s="23"/>
      <c r="L17" s="172"/>
      <c r="M17" s="173"/>
      <c r="N17" s="174"/>
      <c r="O17" s="69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59"/>
      <c r="C18" s="35"/>
      <c r="D18" s="35"/>
      <c r="E18" s="35"/>
      <c r="F18" s="35"/>
      <c r="G18" s="24"/>
      <c r="H18" s="23"/>
      <c r="I18" s="23"/>
      <c r="J18" s="23"/>
      <c r="K18" s="23"/>
      <c r="L18" s="172"/>
      <c r="M18" s="173"/>
      <c r="N18" s="174"/>
      <c r="O18" s="69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59"/>
      <c r="C19" s="35"/>
      <c r="D19" s="35"/>
      <c r="E19" s="35"/>
      <c r="F19" s="35"/>
      <c r="G19" s="24"/>
      <c r="H19" s="23"/>
      <c r="I19" s="23"/>
      <c r="J19" s="23"/>
      <c r="K19" s="23"/>
      <c r="L19" s="172"/>
      <c r="M19" s="173"/>
      <c r="N19" s="174"/>
      <c r="O19" s="69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59"/>
      <c r="C20" s="35"/>
      <c r="D20" s="35"/>
      <c r="E20" s="35"/>
      <c r="F20" s="35"/>
      <c r="G20" s="24"/>
      <c r="H20" s="23"/>
      <c r="I20" s="23"/>
      <c r="J20" s="23"/>
      <c r="K20" s="23"/>
      <c r="L20" s="172"/>
      <c r="M20" s="173"/>
      <c r="N20" s="174"/>
      <c r="O20" s="69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59"/>
      <c r="C21" s="35"/>
      <c r="D21" s="35"/>
      <c r="E21" s="35"/>
      <c r="F21" s="35"/>
      <c r="G21" s="24"/>
      <c r="H21" s="23"/>
      <c r="I21" s="23"/>
      <c r="J21" s="23"/>
      <c r="K21" s="23"/>
      <c r="L21" s="172"/>
      <c r="M21" s="173"/>
      <c r="N21" s="174"/>
      <c r="O21" s="69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59"/>
      <c r="C22" s="35"/>
      <c r="D22" s="35"/>
      <c r="E22" s="35"/>
      <c r="F22" s="35"/>
      <c r="G22" s="24"/>
      <c r="H22" s="23"/>
      <c r="I22" s="23"/>
      <c r="J22" s="23"/>
      <c r="K22" s="23"/>
      <c r="L22" s="172"/>
      <c r="M22" s="173"/>
      <c r="N22" s="174"/>
      <c r="O22" s="69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59"/>
      <c r="C23" s="35"/>
      <c r="D23" s="35"/>
      <c r="E23" s="35"/>
      <c r="F23" s="35"/>
      <c r="G23" s="24"/>
      <c r="H23" s="23"/>
      <c r="I23" s="23"/>
      <c r="J23" s="23"/>
      <c r="K23" s="23"/>
      <c r="L23" s="172"/>
      <c r="M23" s="173"/>
      <c r="N23" s="174"/>
      <c r="O23" s="69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59"/>
      <c r="C24" s="35"/>
      <c r="D24" s="35"/>
      <c r="E24" s="35"/>
      <c r="F24" s="35"/>
      <c r="G24" s="24"/>
      <c r="H24" s="23"/>
      <c r="I24" s="23"/>
      <c r="J24" s="23"/>
      <c r="K24" s="23"/>
      <c r="L24" s="172"/>
      <c r="M24" s="173"/>
      <c r="N24" s="174"/>
      <c r="O24" s="69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59"/>
      <c r="C25" s="35"/>
      <c r="D25" s="35"/>
      <c r="E25" s="26"/>
      <c r="F25" s="26"/>
      <c r="G25" s="24"/>
      <c r="H25" s="23"/>
      <c r="I25" s="23"/>
      <c r="J25" s="23"/>
      <c r="K25" s="23"/>
      <c r="L25" s="172"/>
      <c r="M25" s="173"/>
      <c r="N25" s="174"/>
      <c r="O25" s="69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59"/>
      <c r="C26" s="35"/>
      <c r="D26" s="35"/>
      <c r="E26" s="26"/>
      <c r="F26" s="26"/>
      <c r="G26" s="24"/>
      <c r="H26" s="23"/>
      <c r="I26" s="23"/>
      <c r="J26" s="23"/>
      <c r="K26" s="23"/>
      <c r="L26" s="172"/>
      <c r="M26" s="173"/>
      <c r="N26" s="174"/>
      <c r="O26" s="69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59"/>
      <c r="C27" s="35"/>
      <c r="D27" s="35"/>
      <c r="E27" s="26"/>
      <c r="F27" s="26"/>
      <c r="G27" s="24"/>
      <c r="H27" s="23"/>
      <c r="I27" s="23"/>
      <c r="J27" s="23"/>
      <c r="K27" s="23"/>
      <c r="L27" s="172"/>
      <c r="M27" s="173"/>
      <c r="N27" s="174"/>
      <c r="O27" s="69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59"/>
      <c r="C28" s="35"/>
      <c r="D28" s="35"/>
      <c r="E28" s="20"/>
      <c r="F28" s="20"/>
      <c r="G28" s="24"/>
      <c r="H28" s="23"/>
      <c r="I28" s="23"/>
      <c r="J28" s="23"/>
      <c r="K28" s="23"/>
      <c r="L28" s="172"/>
      <c r="M28" s="173"/>
      <c r="N28" s="174"/>
      <c r="O28" s="69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59"/>
      <c r="C29" s="35"/>
      <c r="D29" s="35"/>
      <c r="E29" s="21"/>
      <c r="F29" s="21"/>
      <c r="G29" s="24"/>
      <c r="H29" s="23"/>
      <c r="I29" s="23"/>
      <c r="J29" s="23"/>
      <c r="K29" s="23"/>
      <c r="L29" s="172"/>
      <c r="M29" s="173"/>
      <c r="N29" s="174"/>
      <c r="O29" s="69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59"/>
      <c r="C30" s="35"/>
      <c r="D30" s="35"/>
      <c r="E30" s="21"/>
      <c r="F30" s="21"/>
      <c r="G30" s="24"/>
      <c r="H30" s="23"/>
      <c r="I30" s="23"/>
      <c r="J30" s="23"/>
      <c r="K30" s="23"/>
      <c r="L30" s="172"/>
      <c r="M30" s="173"/>
      <c r="N30" s="174"/>
      <c r="O30" s="69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59"/>
      <c r="C31" s="35"/>
      <c r="D31" s="35"/>
      <c r="E31" s="21"/>
      <c r="F31" s="21"/>
      <c r="G31" s="24"/>
      <c r="H31" s="23"/>
      <c r="I31" s="23"/>
      <c r="J31" s="23"/>
      <c r="K31" s="23"/>
      <c r="L31" s="172"/>
      <c r="M31" s="173"/>
      <c r="N31" s="174"/>
      <c r="O31" s="69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59"/>
      <c r="C32" s="35"/>
      <c r="D32" s="35"/>
      <c r="E32" s="21"/>
      <c r="F32" s="21"/>
      <c r="G32" s="24"/>
      <c r="H32" s="23"/>
      <c r="I32" s="23"/>
      <c r="J32" s="23"/>
      <c r="K32" s="23"/>
      <c r="L32" s="172"/>
      <c r="M32" s="173"/>
      <c r="N32" s="174"/>
      <c r="O32" s="69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59"/>
      <c r="C33" s="35"/>
      <c r="D33" s="35"/>
      <c r="E33" s="21"/>
      <c r="F33" s="21"/>
      <c r="G33" s="24"/>
      <c r="H33" s="23"/>
      <c r="I33" s="23"/>
      <c r="J33" s="23"/>
      <c r="K33" s="23"/>
      <c r="L33" s="172"/>
      <c r="M33" s="173"/>
      <c r="N33" s="174"/>
      <c r="O33" s="69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59"/>
      <c r="C34" s="35"/>
      <c r="D34" s="35"/>
      <c r="E34" s="21"/>
      <c r="F34" s="21"/>
      <c r="G34" s="24"/>
      <c r="H34" s="23"/>
      <c r="I34" s="23"/>
      <c r="J34" s="23"/>
      <c r="K34" s="23"/>
      <c r="L34" s="172"/>
      <c r="M34" s="173"/>
      <c r="N34" s="174"/>
      <c r="O34" s="69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59"/>
      <c r="C35" s="35"/>
      <c r="D35" s="35"/>
      <c r="E35" s="21"/>
      <c r="F35" s="21"/>
      <c r="G35" s="24"/>
      <c r="H35" s="23"/>
      <c r="I35" s="23"/>
      <c r="J35" s="23"/>
      <c r="K35" s="23"/>
      <c r="L35" s="172"/>
      <c r="M35" s="173"/>
      <c r="N35" s="174"/>
      <c r="O35" s="69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59"/>
      <c r="C36" s="35"/>
      <c r="D36" s="35"/>
      <c r="E36" s="21"/>
      <c r="F36" s="21"/>
      <c r="G36" s="24"/>
      <c r="H36" s="23"/>
      <c r="I36" s="23"/>
      <c r="J36" s="23"/>
      <c r="K36" s="23"/>
      <c r="L36" s="172"/>
      <c r="M36" s="173"/>
      <c r="N36" s="174"/>
      <c r="O36" s="69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59"/>
      <c r="C37" s="35"/>
      <c r="D37" s="35"/>
      <c r="E37" s="21"/>
      <c r="F37" s="21"/>
      <c r="G37" s="24"/>
      <c r="H37" s="23"/>
      <c r="I37" s="23"/>
      <c r="J37" s="23"/>
      <c r="K37" s="23"/>
      <c r="L37" s="172"/>
      <c r="M37" s="173"/>
      <c r="N37" s="174"/>
      <c r="O37" s="69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59"/>
      <c r="C38" s="35"/>
      <c r="D38" s="35"/>
      <c r="E38" s="21"/>
      <c r="F38" s="21"/>
      <c r="G38" s="24"/>
      <c r="H38" s="23"/>
      <c r="I38" s="23"/>
      <c r="J38" s="23"/>
      <c r="K38" s="23"/>
      <c r="L38" s="172"/>
      <c r="M38" s="173"/>
      <c r="N38" s="174"/>
      <c r="O38" s="69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59"/>
      <c r="C39" s="35"/>
      <c r="D39" s="35"/>
      <c r="E39" s="21"/>
      <c r="F39" s="21"/>
      <c r="G39" s="24"/>
      <c r="H39" s="23"/>
      <c r="I39" s="23"/>
      <c r="J39" s="23"/>
      <c r="K39" s="23"/>
      <c r="L39" s="172"/>
      <c r="M39" s="173"/>
      <c r="N39" s="174"/>
      <c r="O39" s="69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59"/>
      <c r="C40" s="35"/>
      <c r="D40" s="35"/>
      <c r="E40" s="21"/>
      <c r="F40" s="21"/>
      <c r="G40" s="24"/>
      <c r="H40" s="23"/>
      <c r="I40" s="23"/>
      <c r="J40" s="23"/>
      <c r="K40" s="23"/>
      <c r="L40" s="172"/>
      <c r="M40" s="173"/>
      <c r="N40" s="174"/>
      <c r="O40" s="69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59"/>
      <c r="C41" s="35"/>
      <c r="D41" s="35"/>
      <c r="E41" s="21"/>
      <c r="F41" s="21"/>
      <c r="G41" s="24"/>
      <c r="H41" s="23"/>
      <c r="I41" s="23"/>
      <c r="J41" s="23"/>
      <c r="K41" s="23"/>
      <c r="L41" s="172"/>
      <c r="M41" s="173"/>
      <c r="N41" s="174"/>
      <c r="O41" s="69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59"/>
      <c r="C42" s="35"/>
      <c r="D42" s="35"/>
      <c r="E42" s="21"/>
      <c r="F42" s="21"/>
      <c r="G42" s="24"/>
      <c r="H42" s="23"/>
      <c r="I42" s="23"/>
      <c r="J42" s="23"/>
      <c r="K42" s="23"/>
      <c r="L42" s="172"/>
      <c r="M42" s="173"/>
      <c r="N42" s="174"/>
      <c r="O42" s="69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59"/>
      <c r="C43" s="35"/>
      <c r="D43" s="35"/>
      <c r="E43" s="21"/>
      <c r="F43" s="21"/>
      <c r="G43" s="24"/>
      <c r="H43" s="23"/>
      <c r="I43" s="23"/>
      <c r="J43" s="23"/>
      <c r="K43" s="23"/>
      <c r="L43" s="172"/>
      <c r="M43" s="173"/>
      <c r="N43" s="174"/>
      <c r="O43" s="69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59"/>
      <c r="C44" s="35"/>
      <c r="D44" s="35"/>
      <c r="E44" s="35"/>
      <c r="F44" s="35"/>
      <c r="G44" s="24"/>
      <c r="H44" s="23"/>
      <c r="I44" s="23"/>
      <c r="J44" s="23"/>
      <c r="K44" s="23"/>
      <c r="L44" s="172"/>
      <c r="M44" s="173"/>
      <c r="N44" s="174"/>
      <c r="O44" s="69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59"/>
      <c r="C45" s="35"/>
      <c r="D45" s="35"/>
      <c r="E45" s="35"/>
      <c r="F45" s="35"/>
      <c r="G45" s="24"/>
      <c r="H45" s="23"/>
      <c r="I45" s="23"/>
      <c r="J45" s="23"/>
      <c r="K45" s="23"/>
      <c r="L45" s="172"/>
      <c r="M45" s="173"/>
      <c r="N45" s="174"/>
      <c r="O45" s="69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59"/>
      <c r="C46" s="35"/>
      <c r="D46" s="35"/>
      <c r="E46" s="35"/>
      <c r="F46" s="35"/>
      <c r="G46" s="24"/>
      <c r="H46" s="23"/>
      <c r="I46" s="23"/>
      <c r="J46" s="23"/>
      <c r="K46" s="23"/>
      <c r="L46" s="172"/>
      <c r="M46" s="173"/>
      <c r="N46" s="174"/>
      <c r="O46" s="69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59"/>
      <c r="C47" s="35"/>
      <c r="D47" s="35"/>
      <c r="E47" s="35"/>
      <c r="F47" s="35"/>
      <c r="G47" s="24"/>
      <c r="H47" s="23"/>
      <c r="I47" s="23"/>
      <c r="J47" s="23"/>
      <c r="K47" s="23"/>
      <c r="L47" s="172"/>
      <c r="M47" s="173"/>
      <c r="N47" s="174"/>
      <c r="O47" s="69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59"/>
      <c r="C48" s="35"/>
      <c r="D48" s="35"/>
      <c r="E48" s="35"/>
      <c r="F48" s="35"/>
      <c r="G48" s="24"/>
      <c r="H48" s="23"/>
      <c r="I48" s="23"/>
      <c r="J48" s="23"/>
      <c r="K48" s="23"/>
      <c r="L48" s="172"/>
      <c r="M48" s="173"/>
      <c r="N48" s="174"/>
      <c r="O48" s="69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59"/>
      <c r="C49" s="35"/>
      <c r="D49" s="35"/>
      <c r="E49" s="35"/>
      <c r="F49" s="35"/>
      <c r="G49" s="24"/>
      <c r="H49" s="23"/>
      <c r="I49" s="23"/>
      <c r="J49" s="23"/>
      <c r="K49" s="23"/>
      <c r="L49" s="172"/>
      <c r="M49" s="173"/>
      <c r="N49" s="174"/>
      <c r="O49" s="69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59"/>
      <c r="C50" s="35"/>
      <c r="D50" s="35"/>
      <c r="E50" s="35"/>
      <c r="F50" s="35"/>
      <c r="G50" s="24"/>
      <c r="H50" s="23"/>
      <c r="I50" s="23"/>
      <c r="J50" s="23"/>
      <c r="K50" s="23"/>
      <c r="L50" s="172"/>
      <c r="M50" s="173"/>
      <c r="N50" s="174"/>
      <c r="O50" s="69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59"/>
      <c r="C51" s="35"/>
      <c r="D51" s="35"/>
      <c r="E51" s="35"/>
      <c r="F51" s="35"/>
      <c r="G51" s="24"/>
      <c r="H51" s="23"/>
      <c r="I51" s="23"/>
      <c r="J51" s="23"/>
      <c r="K51" s="23"/>
      <c r="L51" s="172"/>
      <c r="M51" s="173"/>
      <c r="N51" s="174"/>
      <c r="O51" s="69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59"/>
      <c r="C52" s="35"/>
      <c r="D52" s="35"/>
      <c r="E52" s="35"/>
      <c r="F52" s="35"/>
      <c r="G52" s="24"/>
      <c r="H52" s="23"/>
      <c r="I52" s="23"/>
      <c r="J52" s="23"/>
      <c r="K52" s="23"/>
      <c r="L52" s="172"/>
      <c r="M52" s="173"/>
      <c r="N52" s="174"/>
      <c r="O52" s="69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59"/>
      <c r="C53" s="35"/>
      <c r="D53" s="35"/>
      <c r="E53" s="35"/>
      <c r="F53" s="35"/>
      <c r="G53" s="24"/>
      <c r="H53" s="23"/>
      <c r="I53" s="23"/>
      <c r="J53" s="23"/>
      <c r="K53" s="23"/>
      <c r="L53" s="172"/>
      <c r="M53" s="173"/>
      <c r="N53" s="174"/>
      <c r="O53" s="69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59"/>
      <c r="C54" s="35"/>
      <c r="D54" s="35"/>
      <c r="E54" s="35"/>
      <c r="F54" s="35"/>
      <c r="G54" s="24"/>
      <c r="H54" s="23"/>
      <c r="I54" s="23"/>
      <c r="J54" s="23"/>
      <c r="K54" s="23"/>
      <c r="L54" s="172"/>
      <c r="M54" s="173"/>
      <c r="N54" s="174"/>
      <c r="O54" s="69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59"/>
      <c r="C55" s="35"/>
      <c r="D55" s="35"/>
      <c r="E55" s="35"/>
      <c r="F55" s="35"/>
      <c r="G55" s="24"/>
      <c r="H55" s="23"/>
      <c r="I55" s="23"/>
      <c r="J55" s="23"/>
      <c r="K55" s="23"/>
      <c r="L55" s="172"/>
      <c r="M55" s="173"/>
      <c r="N55" s="174"/>
      <c r="O55" s="69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59"/>
      <c r="C56" s="35"/>
      <c r="D56" s="35"/>
      <c r="E56" s="35"/>
      <c r="F56" s="35"/>
      <c r="G56" s="24"/>
      <c r="H56" s="23"/>
      <c r="I56" s="23"/>
      <c r="J56" s="23"/>
      <c r="K56" s="23"/>
      <c r="L56" s="172"/>
      <c r="M56" s="173"/>
      <c r="N56" s="174"/>
      <c r="O56" s="69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59"/>
      <c r="C57" s="35"/>
      <c r="D57" s="35"/>
      <c r="E57" s="35"/>
      <c r="F57" s="35"/>
      <c r="G57" s="24"/>
      <c r="H57" s="23"/>
      <c r="I57" s="23"/>
      <c r="J57" s="23"/>
      <c r="K57" s="23"/>
      <c r="L57" s="172"/>
      <c r="M57" s="173"/>
      <c r="N57" s="174"/>
      <c r="O57" s="69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59"/>
      <c r="C58" s="35"/>
      <c r="D58" s="35"/>
      <c r="E58" s="35"/>
      <c r="F58" s="35"/>
      <c r="G58" s="24"/>
      <c r="H58" s="23"/>
      <c r="I58" s="23"/>
      <c r="J58" s="23"/>
      <c r="K58" s="23"/>
      <c r="L58" s="172"/>
      <c r="M58" s="173"/>
      <c r="N58" s="174"/>
      <c r="O58" s="69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59"/>
      <c r="C59" s="35"/>
      <c r="D59" s="35"/>
      <c r="E59" s="35"/>
      <c r="F59" s="35"/>
      <c r="G59" s="24"/>
      <c r="H59" s="23"/>
      <c r="I59" s="23"/>
      <c r="J59" s="23"/>
      <c r="K59" s="23"/>
      <c r="L59" s="172"/>
      <c r="M59" s="173"/>
      <c r="N59" s="174"/>
      <c r="O59" s="69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59"/>
      <c r="C60" s="35"/>
      <c r="D60" s="35"/>
      <c r="E60" s="35"/>
      <c r="F60" s="35"/>
      <c r="G60" s="24"/>
      <c r="H60" s="23"/>
      <c r="I60" s="23"/>
      <c r="J60" s="23"/>
      <c r="K60" s="23"/>
      <c r="L60" s="172"/>
      <c r="M60" s="173"/>
      <c r="N60" s="174"/>
      <c r="O60" s="69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59"/>
      <c r="C61" s="35"/>
      <c r="D61" s="35"/>
      <c r="E61" s="35"/>
      <c r="F61" s="35"/>
      <c r="G61" s="24"/>
      <c r="H61" s="23"/>
      <c r="I61" s="23"/>
      <c r="J61" s="23"/>
      <c r="K61" s="23"/>
      <c r="L61" s="172"/>
      <c r="M61" s="173"/>
      <c r="N61" s="174"/>
      <c r="O61" s="69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59"/>
      <c r="C62" s="35"/>
      <c r="D62" s="35"/>
      <c r="E62" s="35"/>
      <c r="F62" s="35"/>
      <c r="G62" s="24"/>
      <c r="H62" s="23"/>
      <c r="I62" s="23"/>
      <c r="J62" s="23"/>
      <c r="K62" s="23"/>
      <c r="L62" s="172"/>
      <c r="M62" s="173"/>
      <c r="N62" s="174"/>
      <c r="O62" s="69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59"/>
      <c r="C63" s="35"/>
      <c r="D63" s="35"/>
      <c r="E63" s="35"/>
      <c r="F63" s="35"/>
      <c r="G63" s="24"/>
      <c r="H63" s="23"/>
      <c r="I63" s="23"/>
      <c r="J63" s="23"/>
      <c r="K63" s="23"/>
      <c r="L63" s="172"/>
      <c r="M63" s="173"/>
      <c r="N63" s="174"/>
      <c r="O63" s="69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59"/>
      <c r="C64" s="35"/>
      <c r="D64" s="35"/>
      <c r="E64" s="35"/>
      <c r="F64" s="35"/>
      <c r="G64" s="24"/>
      <c r="H64" s="23"/>
      <c r="I64" s="23"/>
      <c r="J64" s="23"/>
      <c r="K64" s="23"/>
      <c r="L64" s="172"/>
      <c r="M64" s="173"/>
      <c r="N64" s="174"/>
      <c r="O64" s="69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59"/>
      <c r="C65" s="35"/>
      <c r="D65" s="35"/>
      <c r="E65" s="35"/>
      <c r="F65" s="35"/>
      <c r="G65" s="24"/>
      <c r="H65" s="23"/>
      <c r="I65" s="23"/>
      <c r="J65" s="23"/>
      <c r="K65" s="23"/>
      <c r="L65" s="172"/>
      <c r="M65" s="173"/>
      <c r="N65" s="174"/>
      <c r="O65" s="69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59"/>
      <c r="C66" s="35"/>
      <c r="D66" s="35"/>
      <c r="E66" s="35"/>
      <c r="F66" s="35"/>
      <c r="G66" s="24"/>
      <c r="H66" s="23"/>
      <c r="I66" s="23"/>
      <c r="J66" s="23"/>
      <c r="K66" s="23"/>
      <c r="L66" s="172"/>
      <c r="M66" s="173"/>
      <c r="N66" s="174"/>
      <c r="O66" s="69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59"/>
      <c r="C67" s="35"/>
      <c r="D67" s="35"/>
      <c r="E67" s="35"/>
      <c r="F67" s="35"/>
      <c r="G67" s="24"/>
      <c r="H67" s="23"/>
      <c r="I67" s="23"/>
      <c r="J67" s="23"/>
      <c r="K67" s="23"/>
      <c r="L67" s="172"/>
      <c r="M67" s="173"/>
      <c r="N67" s="174"/>
      <c r="O67" s="69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59"/>
      <c r="C68" s="35"/>
      <c r="D68" s="35"/>
      <c r="E68" s="35"/>
      <c r="F68" s="35"/>
      <c r="G68" s="24"/>
      <c r="H68" s="23"/>
      <c r="I68" s="23"/>
      <c r="J68" s="23"/>
      <c r="K68" s="23"/>
      <c r="L68" s="172"/>
      <c r="M68" s="173"/>
      <c r="N68" s="174"/>
      <c r="O68" s="69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59"/>
      <c r="C69" s="35"/>
      <c r="D69" s="35"/>
      <c r="E69" s="35"/>
      <c r="F69" s="35"/>
      <c r="G69" s="24"/>
      <c r="H69" s="23"/>
      <c r="I69" s="23"/>
      <c r="J69" s="23"/>
      <c r="K69" s="23"/>
      <c r="L69" s="172"/>
      <c r="M69" s="173"/>
      <c r="N69" s="174"/>
      <c r="O69" s="69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59"/>
      <c r="C70" s="35"/>
      <c r="D70" s="35"/>
      <c r="E70" s="35"/>
      <c r="F70" s="35"/>
      <c r="G70" s="24"/>
      <c r="H70" s="23"/>
      <c r="I70" s="23"/>
      <c r="J70" s="23"/>
      <c r="K70" s="23"/>
      <c r="L70" s="172"/>
      <c r="M70" s="173"/>
      <c r="N70" s="174"/>
      <c r="O70" s="69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59"/>
      <c r="C71" s="35"/>
      <c r="D71" s="35"/>
      <c r="E71" s="35"/>
      <c r="F71" s="35"/>
      <c r="G71" s="24"/>
      <c r="H71" s="23"/>
      <c r="I71" s="23"/>
      <c r="J71" s="23"/>
      <c r="K71" s="23"/>
      <c r="L71" s="172"/>
      <c r="M71" s="173"/>
      <c r="N71" s="174"/>
      <c r="O71" s="69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59"/>
      <c r="C72" s="35"/>
      <c r="D72" s="35"/>
      <c r="E72" s="35"/>
      <c r="F72" s="35"/>
      <c r="G72" s="24"/>
      <c r="H72" s="23"/>
      <c r="I72" s="23"/>
      <c r="J72" s="23"/>
      <c r="K72" s="23"/>
      <c r="L72" s="172"/>
      <c r="M72" s="173"/>
      <c r="N72" s="174"/>
      <c r="O72" s="69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si="0"/>
        <v/>
      </c>
      <c r="B73" s="59"/>
      <c r="C73" s="35"/>
      <c r="D73" s="35"/>
      <c r="E73" s="35"/>
      <c r="F73" s="35"/>
      <c r="G73" s="24"/>
      <c r="H73" s="23"/>
      <c r="I73" s="23"/>
      <c r="J73" s="23"/>
      <c r="K73" s="23"/>
      <c r="L73" s="172"/>
      <c r="M73" s="173"/>
      <c r="N73" s="174"/>
      <c r="O73" s="69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ref="A74:A137" si="3">IF(P74&lt;&gt;"",P74,"")</f>
        <v/>
      </c>
      <c r="B74" s="59"/>
      <c r="C74" s="35"/>
      <c r="D74" s="35"/>
      <c r="E74" s="35"/>
      <c r="F74" s="35"/>
      <c r="G74" s="24"/>
      <c r="H74" s="23"/>
      <c r="I74" s="23"/>
      <c r="J74" s="23"/>
      <c r="K74" s="23"/>
      <c r="L74" s="172"/>
      <c r="M74" s="173"/>
      <c r="N74" s="174"/>
      <c r="O74" s="69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59"/>
      <c r="C75" s="35"/>
      <c r="D75" s="35"/>
      <c r="E75" s="35"/>
      <c r="F75" s="35"/>
      <c r="G75" s="24"/>
      <c r="H75" s="23"/>
      <c r="I75" s="23"/>
      <c r="J75" s="23"/>
      <c r="K75" s="23"/>
      <c r="L75" s="172"/>
      <c r="M75" s="173"/>
      <c r="N75" s="174"/>
      <c r="O75" s="69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59"/>
      <c r="C76" s="35"/>
      <c r="D76" s="35"/>
      <c r="E76" s="35"/>
      <c r="F76" s="35"/>
      <c r="G76" s="24"/>
      <c r="H76" s="23"/>
      <c r="I76" s="23"/>
      <c r="J76" s="23"/>
      <c r="K76" s="23"/>
      <c r="L76" s="172"/>
      <c r="M76" s="173"/>
      <c r="N76" s="174"/>
      <c r="O76" s="69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59"/>
      <c r="C77" s="35"/>
      <c r="D77" s="35"/>
      <c r="E77" s="35"/>
      <c r="F77" s="35"/>
      <c r="G77" s="24"/>
      <c r="H77" s="23"/>
      <c r="I77" s="23"/>
      <c r="J77" s="23"/>
      <c r="K77" s="23"/>
      <c r="L77" s="172"/>
      <c r="M77" s="173"/>
      <c r="N77" s="174"/>
      <c r="O77" s="69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59"/>
      <c r="C78" s="35"/>
      <c r="D78" s="35"/>
      <c r="E78" s="35"/>
      <c r="F78" s="35"/>
      <c r="G78" s="24"/>
      <c r="H78" s="23"/>
      <c r="I78" s="23"/>
      <c r="J78" s="23"/>
      <c r="K78" s="23"/>
      <c r="L78" s="172"/>
      <c r="M78" s="173"/>
      <c r="N78" s="174"/>
      <c r="O78" s="69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59"/>
      <c r="C79" s="35"/>
      <c r="D79" s="35"/>
      <c r="E79" s="35"/>
      <c r="F79" s="35"/>
      <c r="G79" s="24"/>
      <c r="H79" s="23"/>
      <c r="I79" s="23"/>
      <c r="J79" s="23"/>
      <c r="K79" s="23"/>
      <c r="L79" s="172"/>
      <c r="M79" s="173"/>
      <c r="N79" s="174"/>
      <c r="O79" s="69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59"/>
      <c r="C80" s="35"/>
      <c r="D80" s="35"/>
      <c r="E80" s="35"/>
      <c r="F80" s="35"/>
      <c r="G80" s="24"/>
      <c r="H80" s="23"/>
      <c r="I80" s="23"/>
      <c r="J80" s="23"/>
      <c r="K80" s="23"/>
      <c r="L80" s="172"/>
      <c r="M80" s="173"/>
      <c r="N80" s="174"/>
      <c r="O80" s="69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59"/>
      <c r="C81" s="35"/>
      <c r="D81" s="35"/>
      <c r="E81" s="35"/>
      <c r="F81" s="35"/>
      <c r="G81" s="24"/>
      <c r="H81" s="23"/>
      <c r="I81" s="23"/>
      <c r="J81" s="23"/>
      <c r="K81" s="23"/>
      <c r="L81" s="172"/>
      <c r="M81" s="173"/>
      <c r="N81" s="174"/>
      <c r="O81" s="69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59"/>
      <c r="C82" s="35"/>
      <c r="D82" s="35"/>
      <c r="E82" s="35"/>
      <c r="F82" s="35"/>
      <c r="G82" s="24"/>
      <c r="H82" s="23"/>
      <c r="I82" s="23"/>
      <c r="J82" s="23"/>
      <c r="K82" s="23"/>
      <c r="L82" s="172"/>
      <c r="M82" s="173"/>
      <c r="N82" s="174"/>
      <c r="O82" s="69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59"/>
      <c r="C83" s="35"/>
      <c r="D83" s="35"/>
      <c r="E83" s="35"/>
      <c r="F83" s="35"/>
      <c r="G83" s="24"/>
      <c r="H83" s="23"/>
      <c r="I83" s="23"/>
      <c r="J83" s="23"/>
      <c r="K83" s="23"/>
      <c r="L83" s="172"/>
      <c r="M83" s="173"/>
      <c r="N83" s="174"/>
      <c r="O83" s="69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59"/>
      <c r="C84" s="35"/>
      <c r="D84" s="35"/>
      <c r="E84" s="35"/>
      <c r="F84" s="35"/>
      <c r="G84" s="24"/>
      <c r="H84" s="23"/>
      <c r="I84" s="23"/>
      <c r="J84" s="23"/>
      <c r="K84" s="23"/>
      <c r="L84" s="172"/>
      <c r="M84" s="173"/>
      <c r="N84" s="174"/>
      <c r="O84" s="69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59"/>
      <c r="C85" s="35"/>
      <c r="D85" s="35"/>
      <c r="E85" s="35"/>
      <c r="F85" s="35"/>
      <c r="G85" s="24"/>
      <c r="H85" s="23"/>
      <c r="I85" s="23"/>
      <c r="J85" s="23"/>
      <c r="K85" s="23"/>
      <c r="L85" s="172"/>
      <c r="M85" s="173"/>
      <c r="N85" s="174"/>
      <c r="O85" s="69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59"/>
      <c r="C86" s="35"/>
      <c r="D86" s="35"/>
      <c r="E86" s="35"/>
      <c r="F86" s="35"/>
      <c r="G86" s="24"/>
      <c r="H86" s="23"/>
      <c r="I86" s="23"/>
      <c r="J86" s="23"/>
      <c r="K86" s="23"/>
      <c r="L86" s="172"/>
      <c r="M86" s="173"/>
      <c r="N86" s="174"/>
      <c r="O86" s="69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59"/>
      <c r="C87" s="35"/>
      <c r="D87" s="35"/>
      <c r="E87" s="35"/>
      <c r="F87" s="35"/>
      <c r="G87" s="24"/>
      <c r="H87" s="23"/>
      <c r="I87" s="23"/>
      <c r="J87" s="23"/>
      <c r="K87" s="23"/>
      <c r="L87" s="172"/>
      <c r="M87" s="173"/>
      <c r="N87" s="174"/>
      <c r="O87" s="69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59"/>
      <c r="C88" s="35"/>
      <c r="D88" s="35"/>
      <c r="E88" s="35"/>
      <c r="F88" s="35"/>
      <c r="G88" s="24"/>
      <c r="H88" s="23"/>
      <c r="I88" s="23"/>
      <c r="J88" s="23"/>
      <c r="K88" s="23"/>
      <c r="L88" s="172"/>
      <c r="M88" s="173"/>
      <c r="N88" s="174"/>
      <c r="O88" s="69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59"/>
      <c r="C89" s="35"/>
      <c r="D89" s="35"/>
      <c r="E89" s="35"/>
      <c r="F89" s="35"/>
      <c r="G89" s="24"/>
      <c r="H89" s="23"/>
      <c r="I89" s="23"/>
      <c r="J89" s="23"/>
      <c r="K89" s="23"/>
      <c r="L89" s="172"/>
      <c r="M89" s="173"/>
      <c r="N89" s="174"/>
      <c r="O89" s="69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59"/>
      <c r="C90" s="35"/>
      <c r="D90" s="35"/>
      <c r="E90" s="35"/>
      <c r="F90" s="35"/>
      <c r="G90" s="24"/>
      <c r="H90" s="23"/>
      <c r="I90" s="23"/>
      <c r="J90" s="23"/>
      <c r="K90" s="23"/>
      <c r="L90" s="172"/>
      <c r="M90" s="173"/>
      <c r="N90" s="174"/>
      <c r="O90" s="69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59"/>
      <c r="C91" s="35"/>
      <c r="D91" s="35"/>
      <c r="E91" s="35"/>
      <c r="F91" s="35"/>
      <c r="G91" s="24"/>
      <c r="H91" s="23"/>
      <c r="I91" s="23"/>
      <c r="J91" s="23"/>
      <c r="K91" s="23"/>
      <c r="L91" s="172"/>
      <c r="M91" s="173"/>
      <c r="N91" s="174"/>
      <c r="O91" s="69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59"/>
      <c r="C92" s="35"/>
      <c r="D92" s="35"/>
      <c r="E92" s="35"/>
      <c r="F92" s="35"/>
      <c r="G92" s="24"/>
      <c r="H92" s="23"/>
      <c r="I92" s="23"/>
      <c r="J92" s="23"/>
      <c r="K92" s="23"/>
      <c r="L92" s="172"/>
      <c r="M92" s="173"/>
      <c r="N92" s="174"/>
      <c r="O92" s="69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59"/>
      <c r="C93" s="35"/>
      <c r="D93" s="35"/>
      <c r="E93" s="35"/>
      <c r="F93" s="35"/>
      <c r="G93" s="24"/>
      <c r="H93" s="23"/>
      <c r="I93" s="23"/>
      <c r="J93" s="23"/>
      <c r="K93" s="23"/>
      <c r="L93" s="172"/>
      <c r="M93" s="173"/>
      <c r="N93" s="174"/>
      <c r="O93" s="69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59"/>
      <c r="C94" s="35"/>
      <c r="D94" s="35"/>
      <c r="E94" s="35"/>
      <c r="F94" s="35"/>
      <c r="G94" s="24"/>
      <c r="H94" s="23"/>
      <c r="I94" s="23"/>
      <c r="J94" s="23"/>
      <c r="K94" s="23"/>
      <c r="L94" s="172"/>
      <c r="M94" s="173"/>
      <c r="N94" s="174"/>
      <c r="O94" s="69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59"/>
      <c r="C95" s="35"/>
      <c r="D95" s="35"/>
      <c r="E95" s="35"/>
      <c r="F95" s="35"/>
      <c r="G95" s="24"/>
      <c r="H95" s="23"/>
      <c r="I95" s="23"/>
      <c r="J95" s="23"/>
      <c r="K95" s="23"/>
      <c r="L95" s="172"/>
      <c r="M95" s="173"/>
      <c r="N95" s="174"/>
      <c r="O95" s="69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59"/>
      <c r="C96" s="35"/>
      <c r="D96" s="35"/>
      <c r="E96" s="35"/>
      <c r="F96" s="35"/>
      <c r="G96" s="24"/>
      <c r="H96" s="23"/>
      <c r="I96" s="23"/>
      <c r="J96" s="23"/>
      <c r="K96" s="23"/>
      <c r="L96" s="172"/>
      <c r="M96" s="173"/>
      <c r="N96" s="174"/>
      <c r="O96" s="69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59"/>
      <c r="C97" s="35"/>
      <c r="D97" s="35"/>
      <c r="E97" s="35"/>
      <c r="F97" s="35"/>
      <c r="G97" s="24"/>
      <c r="H97" s="23"/>
      <c r="I97" s="23"/>
      <c r="J97" s="23"/>
      <c r="K97" s="23"/>
      <c r="L97" s="172"/>
      <c r="M97" s="173"/>
      <c r="N97" s="174"/>
      <c r="O97" s="69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59"/>
      <c r="C98" s="35"/>
      <c r="D98" s="35"/>
      <c r="E98" s="35"/>
      <c r="F98" s="35"/>
      <c r="G98" s="24"/>
      <c r="H98" s="23"/>
      <c r="I98" s="23"/>
      <c r="J98" s="23"/>
      <c r="K98" s="23"/>
      <c r="L98" s="172"/>
      <c r="M98" s="173"/>
      <c r="N98" s="174"/>
      <c r="O98" s="69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59"/>
      <c r="C99" s="35"/>
      <c r="D99" s="35"/>
      <c r="E99" s="35"/>
      <c r="F99" s="35"/>
      <c r="G99" s="24"/>
      <c r="H99" s="23"/>
      <c r="I99" s="23"/>
      <c r="J99" s="23"/>
      <c r="K99" s="23"/>
      <c r="L99" s="172"/>
      <c r="M99" s="173"/>
      <c r="N99" s="174"/>
      <c r="O99" s="69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59"/>
      <c r="C100" s="35"/>
      <c r="D100" s="35"/>
      <c r="E100" s="35"/>
      <c r="F100" s="35"/>
      <c r="G100" s="24"/>
      <c r="H100" s="23"/>
      <c r="I100" s="23"/>
      <c r="J100" s="23"/>
      <c r="K100" s="23"/>
      <c r="L100" s="172"/>
      <c r="M100" s="173"/>
      <c r="N100" s="174"/>
      <c r="O100" s="69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59"/>
      <c r="C101" s="35"/>
      <c r="D101" s="35"/>
      <c r="E101" s="35"/>
      <c r="F101" s="35"/>
      <c r="G101" s="24"/>
      <c r="H101" s="23"/>
      <c r="I101" s="23"/>
      <c r="J101" s="23"/>
      <c r="K101" s="23"/>
      <c r="L101" s="172"/>
      <c r="M101" s="173"/>
      <c r="N101" s="174"/>
      <c r="O101" s="69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59"/>
      <c r="C102" s="35"/>
      <c r="D102" s="35"/>
      <c r="E102" s="35"/>
      <c r="F102" s="35"/>
      <c r="G102" s="24"/>
      <c r="H102" s="23"/>
      <c r="I102" s="23"/>
      <c r="J102" s="23"/>
      <c r="K102" s="23"/>
      <c r="L102" s="172"/>
      <c r="M102" s="173"/>
      <c r="N102" s="174"/>
      <c r="O102" s="69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59"/>
      <c r="C103" s="35"/>
      <c r="D103" s="35"/>
      <c r="E103" s="35"/>
      <c r="F103" s="35"/>
      <c r="G103" s="24"/>
      <c r="H103" s="23"/>
      <c r="I103" s="23"/>
      <c r="J103" s="23"/>
      <c r="K103" s="23"/>
      <c r="L103" s="172"/>
      <c r="M103" s="173"/>
      <c r="N103" s="174"/>
      <c r="O103" s="69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59"/>
      <c r="C104" s="35"/>
      <c r="D104" s="35"/>
      <c r="E104" s="35"/>
      <c r="F104" s="35"/>
      <c r="G104" s="24"/>
      <c r="H104" s="23"/>
      <c r="I104" s="23"/>
      <c r="J104" s="23"/>
      <c r="K104" s="23"/>
      <c r="L104" s="172"/>
      <c r="M104" s="173"/>
      <c r="N104" s="174"/>
      <c r="O104" s="69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59"/>
      <c r="C105" s="35"/>
      <c r="D105" s="35"/>
      <c r="E105" s="35"/>
      <c r="F105" s="35"/>
      <c r="G105" s="24"/>
      <c r="H105" s="23"/>
      <c r="I105" s="23"/>
      <c r="J105" s="23"/>
      <c r="K105" s="23"/>
      <c r="L105" s="172"/>
      <c r="M105" s="173"/>
      <c r="N105" s="174"/>
      <c r="O105" s="69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59"/>
      <c r="C106" s="35"/>
      <c r="D106" s="35"/>
      <c r="E106" s="35"/>
      <c r="F106" s="35"/>
      <c r="G106" s="24"/>
      <c r="H106" s="23"/>
      <c r="I106" s="23"/>
      <c r="J106" s="23"/>
      <c r="K106" s="23"/>
      <c r="L106" s="172"/>
      <c r="M106" s="173"/>
      <c r="N106" s="174"/>
      <c r="O106" s="69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59"/>
      <c r="C107" s="35"/>
      <c r="D107" s="35"/>
      <c r="E107" s="35"/>
      <c r="F107" s="35"/>
      <c r="G107" s="24"/>
      <c r="H107" s="23"/>
      <c r="I107" s="23"/>
      <c r="J107" s="23"/>
      <c r="K107" s="23"/>
      <c r="L107" s="172"/>
      <c r="M107" s="173"/>
      <c r="N107" s="174"/>
      <c r="O107" s="69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59"/>
      <c r="C108" s="35"/>
      <c r="D108" s="35"/>
      <c r="E108" s="35"/>
      <c r="F108" s="35"/>
      <c r="G108" s="24"/>
      <c r="H108" s="23"/>
      <c r="I108" s="23"/>
      <c r="J108" s="23"/>
      <c r="K108" s="23"/>
      <c r="L108" s="172"/>
      <c r="M108" s="173"/>
      <c r="N108" s="174"/>
      <c r="O108" s="69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59"/>
      <c r="C109" s="35"/>
      <c r="D109" s="35"/>
      <c r="E109" s="35"/>
      <c r="F109" s="35"/>
      <c r="G109" s="24"/>
      <c r="H109" s="23"/>
      <c r="I109" s="23"/>
      <c r="J109" s="23"/>
      <c r="K109" s="23"/>
      <c r="L109" s="172"/>
      <c r="M109" s="173"/>
      <c r="N109" s="174"/>
      <c r="O109" s="69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59"/>
      <c r="C110" s="35"/>
      <c r="D110" s="35"/>
      <c r="E110" s="35"/>
      <c r="F110" s="35"/>
      <c r="G110" s="24"/>
      <c r="H110" s="23"/>
      <c r="I110" s="23"/>
      <c r="J110" s="23"/>
      <c r="K110" s="23"/>
      <c r="L110" s="172"/>
      <c r="M110" s="173"/>
      <c r="N110" s="174"/>
      <c r="O110" s="69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59"/>
      <c r="C111" s="35"/>
      <c r="D111" s="35"/>
      <c r="E111" s="35"/>
      <c r="F111" s="35"/>
      <c r="G111" s="24"/>
      <c r="H111" s="23"/>
      <c r="I111" s="23"/>
      <c r="J111" s="23"/>
      <c r="K111" s="23"/>
      <c r="L111" s="172"/>
      <c r="M111" s="173"/>
      <c r="N111" s="174"/>
      <c r="O111" s="69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59"/>
      <c r="C112" s="35"/>
      <c r="D112" s="35"/>
      <c r="E112" s="35"/>
      <c r="F112" s="35"/>
      <c r="G112" s="24"/>
      <c r="H112" s="23"/>
      <c r="I112" s="23"/>
      <c r="J112" s="23"/>
      <c r="K112" s="23"/>
      <c r="L112" s="172"/>
      <c r="M112" s="173"/>
      <c r="N112" s="174"/>
      <c r="O112" s="69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59"/>
      <c r="C113" s="35"/>
      <c r="D113" s="35"/>
      <c r="E113" s="35"/>
      <c r="F113" s="35"/>
      <c r="G113" s="24"/>
      <c r="H113" s="23"/>
      <c r="I113" s="23"/>
      <c r="J113" s="23"/>
      <c r="K113" s="23"/>
      <c r="L113" s="172"/>
      <c r="M113" s="173"/>
      <c r="N113" s="174"/>
      <c r="O113" s="69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59"/>
      <c r="C114" s="35"/>
      <c r="D114" s="35"/>
      <c r="E114" s="35"/>
      <c r="F114" s="35"/>
      <c r="G114" s="24"/>
      <c r="H114" s="23"/>
      <c r="I114" s="23"/>
      <c r="J114" s="23"/>
      <c r="K114" s="23"/>
      <c r="L114" s="172"/>
      <c r="M114" s="173"/>
      <c r="N114" s="174"/>
      <c r="O114" s="69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59"/>
      <c r="C115" s="35"/>
      <c r="D115" s="35"/>
      <c r="E115" s="35"/>
      <c r="F115" s="35"/>
      <c r="G115" s="24"/>
      <c r="H115" s="23"/>
      <c r="I115" s="23"/>
      <c r="J115" s="23"/>
      <c r="K115" s="23"/>
      <c r="L115" s="172"/>
      <c r="M115" s="173"/>
      <c r="N115" s="174"/>
      <c r="O115" s="69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59"/>
      <c r="C116" s="35"/>
      <c r="D116" s="35"/>
      <c r="E116" s="35"/>
      <c r="F116" s="35"/>
      <c r="G116" s="24"/>
      <c r="H116" s="23"/>
      <c r="I116" s="23"/>
      <c r="J116" s="23"/>
      <c r="K116" s="23"/>
      <c r="L116" s="172"/>
      <c r="M116" s="173"/>
      <c r="N116" s="174"/>
      <c r="O116" s="69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59"/>
      <c r="C117" s="35"/>
      <c r="D117" s="35"/>
      <c r="E117" s="35"/>
      <c r="F117" s="35"/>
      <c r="G117" s="24"/>
      <c r="H117" s="23"/>
      <c r="I117" s="23"/>
      <c r="J117" s="23"/>
      <c r="K117" s="23"/>
      <c r="L117" s="172"/>
      <c r="M117" s="173"/>
      <c r="N117" s="174"/>
      <c r="O117" s="69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59"/>
      <c r="C118" s="35"/>
      <c r="D118" s="35"/>
      <c r="E118" s="35"/>
      <c r="F118" s="35"/>
      <c r="G118" s="24"/>
      <c r="H118" s="23"/>
      <c r="I118" s="23"/>
      <c r="J118" s="23"/>
      <c r="K118" s="23"/>
      <c r="L118" s="172"/>
      <c r="M118" s="173"/>
      <c r="N118" s="174"/>
      <c r="O118" s="69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59"/>
      <c r="C119" s="35"/>
      <c r="D119" s="35"/>
      <c r="E119" s="35"/>
      <c r="F119" s="35"/>
      <c r="G119" s="24"/>
      <c r="H119" s="23"/>
      <c r="I119" s="23"/>
      <c r="J119" s="23"/>
      <c r="K119" s="23"/>
      <c r="L119" s="172"/>
      <c r="M119" s="173"/>
      <c r="N119" s="174"/>
      <c r="O119" s="69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59"/>
      <c r="C120" s="35"/>
      <c r="D120" s="35"/>
      <c r="E120" s="35"/>
      <c r="F120" s="35"/>
      <c r="G120" s="24"/>
      <c r="H120" s="23"/>
      <c r="I120" s="23"/>
      <c r="J120" s="23"/>
      <c r="K120" s="23"/>
      <c r="L120" s="172"/>
      <c r="M120" s="173"/>
      <c r="N120" s="174"/>
      <c r="O120" s="69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59"/>
      <c r="C121" s="35"/>
      <c r="D121" s="35"/>
      <c r="E121" s="35"/>
      <c r="F121" s="35"/>
      <c r="G121" s="24"/>
      <c r="H121" s="23"/>
      <c r="I121" s="23"/>
      <c r="J121" s="23"/>
      <c r="K121" s="23"/>
      <c r="L121" s="172"/>
      <c r="M121" s="173"/>
      <c r="N121" s="174"/>
      <c r="O121" s="69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59"/>
      <c r="C122" s="35"/>
      <c r="D122" s="35"/>
      <c r="E122" s="35"/>
      <c r="F122" s="35"/>
      <c r="G122" s="24"/>
      <c r="H122" s="23"/>
      <c r="I122" s="23"/>
      <c r="J122" s="23"/>
      <c r="K122" s="23"/>
      <c r="L122" s="172"/>
      <c r="M122" s="173"/>
      <c r="N122" s="174"/>
      <c r="O122" s="69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59"/>
      <c r="C123" s="35"/>
      <c r="D123" s="35"/>
      <c r="E123" s="35"/>
      <c r="F123" s="35"/>
      <c r="G123" s="24"/>
      <c r="H123" s="23"/>
      <c r="I123" s="23"/>
      <c r="J123" s="23"/>
      <c r="K123" s="23"/>
      <c r="L123" s="172"/>
      <c r="M123" s="173"/>
      <c r="N123" s="174"/>
      <c r="O123" s="69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59"/>
      <c r="C124" s="35"/>
      <c r="D124" s="35"/>
      <c r="E124" s="35"/>
      <c r="F124" s="35"/>
      <c r="G124" s="24"/>
      <c r="H124" s="23"/>
      <c r="I124" s="23"/>
      <c r="J124" s="23"/>
      <c r="K124" s="23"/>
      <c r="L124" s="172"/>
      <c r="M124" s="173"/>
      <c r="N124" s="174"/>
      <c r="O124" s="69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59"/>
      <c r="C125" s="35"/>
      <c r="D125" s="35"/>
      <c r="E125" s="35"/>
      <c r="F125" s="35"/>
      <c r="G125" s="24"/>
      <c r="H125" s="23"/>
      <c r="I125" s="23"/>
      <c r="J125" s="23"/>
      <c r="K125" s="23"/>
      <c r="L125" s="172"/>
      <c r="M125" s="173"/>
      <c r="N125" s="174"/>
      <c r="O125" s="69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59"/>
      <c r="C126" s="35"/>
      <c r="D126" s="35"/>
      <c r="E126" s="35"/>
      <c r="F126" s="35"/>
      <c r="G126" s="24"/>
      <c r="H126" s="23"/>
      <c r="I126" s="23"/>
      <c r="J126" s="23"/>
      <c r="K126" s="23"/>
      <c r="L126" s="172"/>
      <c r="M126" s="173"/>
      <c r="N126" s="174"/>
      <c r="O126" s="69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59"/>
      <c r="C127" s="35"/>
      <c r="D127" s="35"/>
      <c r="E127" s="35"/>
      <c r="F127" s="35"/>
      <c r="G127" s="24"/>
      <c r="H127" s="23"/>
      <c r="I127" s="23"/>
      <c r="J127" s="23"/>
      <c r="K127" s="23"/>
      <c r="L127" s="172"/>
      <c r="M127" s="173"/>
      <c r="N127" s="174"/>
      <c r="O127" s="69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59"/>
      <c r="C128" s="35"/>
      <c r="D128" s="35"/>
      <c r="E128" s="35"/>
      <c r="F128" s="35"/>
      <c r="G128" s="24"/>
      <c r="H128" s="23"/>
      <c r="I128" s="23"/>
      <c r="J128" s="23"/>
      <c r="K128" s="23"/>
      <c r="L128" s="172"/>
      <c r="M128" s="173"/>
      <c r="N128" s="174"/>
      <c r="O128" s="69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59"/>
      <c r="C129" s="35"/>
      <c r="D129" s="35"/>
      <c r="E129" s="35"/>
      <c r="F129" s="35"/>
      <c r="G129" s="24"/>
      <c r="H129" s="23"/>
      <c r="I129" s="23"/>
      <c r="J129" s="23"/>
      <c r="K129" s="23"/>
      <c r="L129" s="172"/>
      <c r="M129" s="173"/>
      <c r="N129" s="174"/>
      <c r="O129" s="69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59"/>
      <c r="C130" s="35"/>
      <c r="D130" s="35"/>
      <c r="E130" s="35"/>
      <c r="F130" s="35"/>
      <c r="G130" s="24"/>
      <c r="H130" s="23"/>
      <c r="I130" s="23"/>
      <c r="J130" s="23"/>
      <c r="K130" s="23"/>
      <c r="L130" s="172"/>
      <c r="M130" s="173"/>
      <c r="N130" s="174"/>
      <c r="O130" s="69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59"/>
      <c r="C131" s="35"/>
      <c r="D131" s="35"/>
      <c r="E131" s="35"/>
      <c r="F131" s="35"/>
      <c r="G131" s="24"/>
      <c r="H131" s="23"/>
      <c r="I131" s="23"/>
      <c r="J131" s="23"/>
      <c r="K131" s="23"/>
      <c r="L131" s="172"/>
      <c r="M131" s="173"/>
      <c r="N131" s="174"/>
      <c r="O131" s="69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59"/>
      <c r="C132" s="35"/>
      <c r="D132" s="35"/>
      <c r="E132" s="35"/>
      <c r="F132" s="35"/>
      <c r="G132" s="24"/>
      <c r="H132" s="23"/>
      <c r="I132" s="23"/>
      <c r="J132" s="23"/>
      <c r="K132" s="23"/>
      <c r="L132" s="172"/>
      <c r="M132" s="173"/>
      <c r="N132" s="174"/>
      <c r="O132" s="69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59"/>
      <c r="C133" s="35"/>
      <c r="D133" s="35"/>
      <c r="E133" s="35"/>
      <c r="F133" s="35"/>
      <c r="G133" s="24"/>
      <c r="H133" s="23"/>
      <c r="I133" s="23"/>
      <c r="J133" s="23"/>
      <c r="K133" s="23"/>
      <c r="L133" s="172"/>
      <c r="M133" s="173"/>
      <c r="N133" s="174"/>
      <c r="O133" s="69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59"/>
      <c r="C134" s="35"/>
      <c r="D134" s="35"/>
      <c r="E134" s="35"/>
      <c r="F134" s="35"/>
      <c r="G134" s="24"/>
      <c r="H134" s="23"/>
      <c r="I134" s="23"/>
      <c r="J134" s="23"/>
      <c r="K134" s="23"/>
      <c r="L134" s="172"/>
      <c r="M134" s="173"/>
      <c r="N134" s="174"/>
      <c r="O134" s="69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59"/>
      <c r="C135" s="35"/>
      <c r="D135" s="35"/>
      <c r="E135" s="35"/>
      <c r="F135" s="35"/>
      <c r="G135" s="24"/>
      <c r="H135" s="23"/>
      <c r="I135" s="23"/>
      <c r="J135" s="23"/>
      <c r="K135" s="23"/>
      <c r="L135" s="172"/>
      <c r="M135" s="173"/>
      <c r="N135" s="174"/>
      <c r="O135" s="69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59"/>
      <c r="C136" s="35"/>
      <c r="D136" s="35"/>
      <c r="E136" s="35"/>
      <c r="F136" s="35"/>
      <c r="G136" s="24"/>
      <c r="H136" s="23"/>
      <c r="I136" s="23"/>
      <c r="J136" s="23"/>
      <c r="K136" s="23"/>
      <c r="L136" s="172"/>
      <c r="M136" s="173"/>
      <c r="N136" s="174"/>
      <c r="O136" s="69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si="3"/>
        <v/>
      </c>
      <c r="B137" s="59"/>
      <c r="C137" s="35"/>
      <c r="D137" s="35"/>
      <c r="E137" s="35"/>
      <c r="F137" s="35"/>
      <c r="G137" s="24"/>
      <c r="H137" s="23"/>
      <c r="I137" s="23"/>
      <c r="J137" s="23"/>
      <c r="K137" s="23"/>
      <c r="L137" s="172"/>
      <c r="M137" s="173"/>
      <c r="N137" s="174"/>
      <c r="O137" s="69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ref="A138:A201" si="6">IF(P138&lt;&gt;"",P138,"")</f>
        <v/>
      </c>
      <c r="B138" s="59"/>
      <c r="C138" s="35"/>
      <c r="D138" s="35"/>
      <c r="E138" s="35"/>
      <c r="F138" s="35"/>
      <c r="G138" s="24"/>
      <c r="H138" s="23"/>
      <c r="I138" s="23"/>
      <c r="J138" s="23"/>
      <c r="K138" s="23"/>
      <c r="L138" s="172"/>
      <c r="M138" s="173"/>
      <c r="N138" s="174"/>
      <c r="O138" s="69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59"/>
      <c r="C139" s="35"/>
      <c r="D139" s="35"/>
      <c r="E139" s="35"/>
      <c r="F139" s="35"/>
      <c r="G139" s="24"/>
      <c r="H139" s="23"/>
      <c r="I139" s="23"/>
      <c r="J139" s="23"/>
      <c r="K139" s="23"/>
      <c r="L139" s="172"/>
      <c r="M139" s="173"/>
      <c r="N139" s="174"/>
      <c r="O139" s="69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59"/>
      <c r="C140" s="35"/>
      <c r="D140" s="35"/>
      <c r="E140" s="35"/>
      <c r="F140" s="35"/>
      <c r="G140" s="24"/>
      <c r="H140" s="23"/>
      <c r="I140" s="23"/>
      <c r="J140" s="23"/>
      <c r="K140" s="23"/>
      <c r="L140" s="172"/>
      <c r="M140" s="173"/>
      <c r="N140" s="174"/>
      <c r="O140" s="69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59"/>
      <c r="C141" s="35"/>
      <c r="D141" s="35"/>
      <c r="E141" s="35"/>
      <c r="F141" s="35"/>
      <c r="G141" s="24"/>
      <c r="H141" s="23"/>
      <c r="I141" s="23"/>
      <c r="J141" s="23"/>
      <c r="K141" s="23"/>
      <c r="L141" s="172"/>
      <c r="M141" s="173"/>
      <c r="N141" s="174"/>
      <c r="O141" s="69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59"/>
      <c r="C142" s="35"/>
      <c r="D142" s="35"/>
      <c r="E142" s="35"/>
      <c r="F142" s="35"/>
      <c r="G142" s="24"/>
      <c r="H142" s="23"/>
      <c r="I142" s="23"/>
      <c r="J142" s="23"/>
      <c r="K142" s="23"/>
      <c r="L142" s="172"/>
      <c r="M142" s="173"/>
      <c r="N142" s="174"/>
      <c r="O142" s="69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59"/>
      <c r="C143" s="35"/>
      <c r="D143" s="35"/>
      <c r="E143" s="35"/>
      <c r="F143" s="35"/>
      <c r="G143" s="24"/>
      <c r="H143" s="23"/>
      <c r="I143" s="23"/>
      <c r="J143" s="23"/>
      <c r="K143" s="23"/>
      <c r="L143" s="172"/>
      <c r="M143" s="173"/>
      <c r="N143" s="174"/>
      <c r="O143" s="69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59"/>
      <c r="C144" s="35"/>
      <c r="D144" s="35"/>
      <c r="E144" s="35"/>
      <c r="F144" s="35"/>
      <c r="G144" s="24"/>
      <c r="H144" s="23"/>
      <c r="I144" s="23"/>
      <c r="J144" s="23"/>
      <c r="K144" s="23"/>
      <c r="L144" s="172"/>
      <c r="M144" s="173"/>
      <c r="N144" s="174"/>
      <c r="O144" s="69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59"/>
      <c r="C145" s="35"/>
      <c r="D145" s="35"/>
      <c r="E145" s="35"/>
      <c r="F145" s="35"/>
      <c r="G145" s="24"/>
      <c r="H145" s="23"/>
      <c r="I145" s="23"/>
      <c r="J145" s="23"/>
      <c r="K145" s="23"/>
      <c r="L145" s="172"/>
      <c r="M145" s="173"/>
      <c r="N145" s="174"/>
      <c r="O145" s="69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59"/>
      <c r="C146" s="35"/>
      <c r="D146" s="35"/>
      <c r="E146" s="35"/>
      <c r="F146" s="35"/>
      <c r="G146" s="24"/>
      <c r="H146" s="23"/>
      <c r="I146" s="23"/>
      <c r="J146" s="23"/>
      <c r="K146" s="23"/>
      <c r="L146" s="172"/>
      <c r="M146" s="173"/>
      <c r="N146" s="174"/>
      <c r="O146" s="69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59"/>
      <c r="C147" s="35"/>
      <c r="D147" s="35"/>
      <c r="E147" s="35"/>
      <c r="F147" s="35"/>
      <c r="G147" s="24"/>
      <c r="H147" s="23"/>
      <c r="I147" s="23"/>
      <c r="J147" s="23"/>
      <c r="K147" s="23"/>
      <c r="L147" s="172"/>
      <c r="M147" s="173"/>
      <c r="N147" s="174"/>
      <c r="O147" s="69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59"/>
      <c r="C148" s="35"/>
      <c r="D148" s="35"/>
      <c r="E148" s="35"/>
      <c r="F148" s="35"/>
      <c r="G148" s="24"/>
      <c r="H148" s="23"/>
      <c r="I148" s="23"/>
      <c r="J148" s="23"/>
      <c r="K148" s="23"/>
      <c r="L148" s="172"/>
      <c r="M148" s="173"/>
      <c r="N148" s="174"/>
      <c r="O148" s="69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59"/>
      <c r="C149" s="35"/>
      <c r="D149" s="35"/>
      <c r="E149" s="35"/>
      <c r="F149" s="35"/>
      <c r="G149" s="24"/>
      <c r="H149" s="23"/>
      <c r="I149" s="23"/>
      <c r="J149" s="23"/>
      <c r="K149" s="23"/>
      <c r="L149" s="172"/>
      <c r="M149" s="173"/>
      <c r="N149" s="174"/>
      <c r="O149" s="69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59"/>
      <c r="C150" s="35"/>
      <c r="D150" s="35"/>
      <c r="E150" s="35"/>
      <c r="F150" s="35"/>
      <c r="G150" s="24"/>
      <c r="H150" s="23"/>
      <c r="I150" s="23"/>
      <c r="J150" s="23"/>
      <c r="K150" s="23"/>
      <c r="L150" s="172"/>
      <c r="M150" s="173"/>
      <c r="N150" s="174"/>
      <c r="O150" s="69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59"/>
      <c r="C151" s="35"/>
      <c r="D151" s="35"/>
      <c r="E151" s="35"/>
      <c r="F151" s="35"/>
      <c r="G151" s="24"/>
      <c r="H151" s="23"/>
      <c r="I151" s="23"/>
      <c r="J151" s="23"/>
      <c r="K151" s="23"/>
      <c r="L151" s="172"/>
      <c r="M151" s="173"/>
      <c r="N151" s="174"/>
      <c r="O151" s="69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59"/>
      <c r="C152" s="35"/>
      <c r="D152" s="35"/>
      <c r="E152" s="35"/>
      <c r="F152" s="35"/>
      <c r="G152" s="24"/>
      <c r="H152" s="23"/>
      <c r="I152" s="23"/>
      <c r="J152" s="23"/>
      <c r="K152" s="23"/>
      <c r="L152" s="172"/>
      <c r="M152" s="173"/>
      <c r="N152" s="174"/>
      <c r="O152" s="69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59"/>
      <c r="C153" s="35"/>
      <c r="D153" s="35"/>
      <c r="E153" s="35"/>
      <c r="F153" s="35"/>
      <c r="G153" s="24"/>
      <c r="H153" s="23"/>
      <c r="I153" s="23"/>
      <c r="J153" s="23"/>
      <c r="K153" s="23"/>
      <c r="L153" s="172"/>
      <c r="M153" s="173"/>
      <c r="N153" s="174"/>
      <c r="O153" s="69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59"/>
      <c r="C154" s="35"/>
      <c r="D154" s="35"/>
      <c r="E154" s="35"/>
      <c r="F154" s="35"/>
      <c r="G154" s="24"/>
      <c r="H154" s="23"/>
      <c r="I154" s="23"/>
      <c r="J154" s="23"/>
      <c r="K154" s="23"/>
      <c r="L154" s="172"/>
      <c r="M154" s="173"/>
      <c r="N154" s="174"/>
      <c r="O154" s="69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59"/>
      <c r="C155" s="35"/>
      <c r="D155" s="35"/>
      <c r="E155" s="35"/>
      <c r="F155" s="35"/>
      <c r="G155" s="24"/>
      <c r="H155" s="23"/>
      <c r="I155" s="23"/>
      <c r="J155" s="23"/>
      <c r="K155" s="23"/>
      <c r="L155" s="172"/>
      <c r="M155" s="173"/>
      <c r="N155" s="174"/>
      <c r="O155" s="69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59"/>
      <c r="C156" s="35"/>
      <c r="D156" s="35"/>
      <c r="E156" s="35"/>
      <c r="F156" s="35"/>
      <c r="G156" s="24"/>
      <c r="H156" s="23"/>
      <c r="I156" s="23"/>
      <c r="J156" s="23"/>
      <c r="K156" s="23"/>
      <c r="L156" s="172"/>
      <c r="M156" s="173"/>
      <c r="N156" s="174"/>
      <c r="O156" s="69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59"/>
      <c r="C157" s="35"/>
      <c r="D157" s="35"/>
      <c r="E157" s="35"/>
      <c r="F157" s="35"/>
      <c r="G157" s="24"/>
      <c r="H157" s="23"/>
      <c r="I157" s="23"/>
      <c r="J157" s="23"/>
      <c r="K157" s="23"/>
      <c r="L157" s="172"/>
      <c r="M157" s="173"/>
      <c r="N157" s="174"/>
      <c r="O157" s="69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59"/>
      <c r="C158" s="35"/>
      <c r="D158" s="35"/>
      <c r="E158" s="35"/>
      <c r="F158" s="35"/>
      <c r="G158" s="24"/>
      <c r="H158" s="23"/>
      <c r="I158" s="23"/>
      <c r="J158" s="23"/>
      <c r="K158" s="23"/>
      <c r="L158" s="172"/>
      <c r="M158" s="173"/>
      <c r="N158" s="174"/>
      <c r="O158" s="69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59"/>
      <c r="C159" s="35"/>
      <c r="D159" s="35"/>
      <c r="E159" s="35"/>
      <c r="F159" s="35"/>
      <c r="G159" s="24"/>
      <c r="H159" s="23"/>
      <c r="I159" s="23"/>
      <c r="J159" s="23"/>
      <c r="K159" s="23"/>
      <c r="L159" s="172"/>
      <c r="M159" s="173"/>
      <c r="N159" s="174"/>
      <c r="O159" s="69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59"/>
      <c r="C160" s="35"/>
      <c r="D160" s="35"/>
      <c r="E160" s="35"/>
      <c r="F160" s="35"/>
      <c r="G160" s="24"/>
      <c r="H160" s="23"/>
      <c r="I160" s="23"/>
      <c r="J160" s="23"/>
      <c r="K160" s="23"/>
      <c r="L160" s="172"/>
      <c r="M160" s="173"/>
      <c r="N160" s="174"/>
      <c r="O160" s="69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59"/>
      <c r="C161" s="35"/>
      <c r="D161" s="35"/>
      <c r="E161" s="35"/>
      <c r="F161" s="35"/>
      <c r="G161" s="24"/>
      <c r="H161" s="23"/>
      <c r="I161" s="23"/>
      <c r="J161" s="23"/>
      <c r="K161" s="23"/>
      <c r="L161" s="172"/>
      <c r="M161" s="173"/>
      <c r="N161" s="174"/>
      <c r="O161" s="69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59"/>
      <c r="C162" s="35"/>
      <c r="D162" s="35"/>
      <c r="E162" s="35"/>
      <c r="F162" s="35"/>
      <c r="G162" s="24"/>
      <c r="H162" s="23"/>
      <c r="I162" s="23"/>
      <c r="J162" s="23"/>
      <c r="K162" s="23"/>
      <c r="L162" s="172"/>
      <c r="M162" s="173"/>
      <c r="N162" s="174"/>
      <c r="O162" s="69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59"/>
      <c r="C163" s="35"/>
      <c r="D163" s="35"/>
      <c r="E163" s="35"/>
      <c r="F163" s="35"/>
      <c r="G163" s="24"/>
      <c r="H163" s="23"/>
      <c r="I163" s="23"/>
      <c r="J163" s="23"/>
      <c r="K163" s="23"/>
      <c r="L163" s="172"/>
      <c r="M163" s="173"/>
      <c r="N163" s="174"/>
      <c r="O163" s="69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59"/>
      <c r="C164" s="35"/>
      <c r="D164" s="35"/>
      <c r="E164" s="35"/>
      <c r="F164" s="35"/>
      <c r="G164" s="24"/>
      <c r="H164" s="23"/>
      <c r="I164" s="23"/>
      <c r="J164" s="23"/>
      <c r="K164" s="23"/>
      <c r="L164" s="172"/>
      <c r="M164" s="173"/>
      <c r="N164" s="174"/>
      <c r="O164" s="69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59"/>
      <c r="C165" s="35"/>
      <c r="D165" s="35"/>
      <c r="E165" s="35"/>
      <c r="F165" s="35"/>
      <c r="G165" s="24"/>
      <c r="H165" s="23"/>
      <c r="I165" s="23"/>
      <c r="J165" s="23"/>
      <c r="K165" s="23"/>
      <c r="L165" s="172"/>
      <c r="M165" s="173"/>
      <c r="N165" s="174"/>
      <c r="O165" s="69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59"/>
      <c r="C166" s="35"/>
      <c r="D166" s="35"/>
      <c r="E166" s="35"/>
      <c r="F166" s="35"/>
      <c r="G166" s="24"/>
      <c r="H166" s="23"/>
      <c r="I166" s="23"/>
      <c r="J166" s="23"/>
      <c r="K166" s="23"/>
      <c r="L166" s="172"/>
      <c r="M166" s="173"/>
      <c r="N166" s="174"/>
      <c r="O166" s="69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59"/>
      <c r="C167" s="35"/>
      <c r="D167" s="35"/>
      <c r="E167" s="35"/>
      <c r="F167" s="35"/>
      <c r="G167" s="24"/>
      <c r="H167" s="23"/>
      <c r="I167" s="23"/>
      <c r="J167" s="23"/>
      <c r="K167" s="23"/>
      <c r="L167" s="172"/>
      <c r="M167" s="173"/>
      <c r="N167" s="174"/>
      <c r="O167" s="69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59"/>
      <c r="C168" s="35"/>
      <c r="D168" s="35"/>
      <c r="E168" s="35"/>
      <c r="F168" s="35"/>
      <c r="G168" s="24"/>
      <c r="H168" s="23"/>
      <c r="I168" s="23"/>
      <c r="J168" s="23"/>
      <c r="K168" s="23"/>
      <c r="L168" s="172"/>
      <c r="M168" s="173"/>
      <c r="N168" s="174"/>
      <c r="O168" s="69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59"/>
      <c r="C169" s="35"/>
      <c r="D169" s="35"/>
      <c r="E169" s="35"/>
      <c r="F169" s="35"/>
      <c r="G169" s="24"/>
      <c r="H169" s="23"/>
      <c r="I169" s="23"/>
      <c r="J169" s="23"/>
      <c r="K169" s="23"/>
      <c r="L169" s="172"/>
      <c r="M169" s="173"/>
      <c r="N169" s="174"/>
      <c r="O169" s="69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59"/>
      <c r="C170" s="35"/>
      <c r="D170" s="35"/>
      <c r="E170" s="35"/>
      <c r="F170" s="35"/>
      <c r="G170" s="24"/>
      <c r="H170" s="23"/>
      <c r="I170" s="23"/>
      <c r="J170" s="23"/>
      <c r="K170" s="23"/>
      <c r="L170" s="172"/>
      <c r="M170" s="173"/>
      <c r="N170" s="174"/>
      <c r="O170" s="69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59"/>
      <c r="C171" s="35"/>
      <c r="D171" s="35"/>
      <c r="E171" s="35"/>
      <c r="F171" s="35"/>
      <c r="G171" s="24"/>
      <c r="H171" s="23"/>
      <c r="I171" s="23"/>
      <c r="J171" s="23"/>
      <c r="K171" s="23"/>
      <c r="L171" s="172"/>
      <c r="M171" s="173"/>
      <c r="N171" s="174"/>
      <c r="O171" s="69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59"/>
      <c r="C172" s="35"/>
      <c r="D172" s="35"/>
      <c r="E172" s="35"/>
      <c r="F172" s="35"/>
      <c r="G172" s="24"/>
      <c r="H172" s="23"/>
      <c r="I172" s="23"/>
      <c r="J172" s="23"/>
      <c r="K172" s="23"/>
      <c r="L172" s="172"/>
      <c r="M172" s="173"/>
      <c r="N172" s="174"/>
      <c r="O172" s="69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59"/>
      <c r="C173" s="35"/>
      <c r="D173" s="35"/>
      <c r="E173" s="35"/>
      <c r="F173" s="35"/>
      <c r="G173" s="24"/>
      <c r="H173" s="23"/>
      <c r="I173" s="23"/>
      <c r="J173" s="23"/>
      <c r="K173" s="23"/>
      <c r="L173" s="172"/>
      <c r="M173" s="173"/>
      <c r="N173" s="174"/>
      <c r="O173" s="69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59"/>
      <c r="C174" s="35"/>
      <c r="D174" s="35"/>
      <c r="E174" s="35"/>
      <c r="F174" s="35"/>
      <c r="G174" s="24"/>
      <c r="H174" s="23"/>
      <c r="I174" s="23"/>
      <c r="J174" s="23"/>
      <c r="K174" s="23"/>
      <c r="L174" s="172"/>
      <c r="M174" s="173"/>
      <c r="N174" s="174"/>
      <c r="O174" s="69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59"/>
      <c r="C175" s="35"/>
      <c r="D175" s="35"/>
      <c r="E175" s="35"/>
      <c r="F175" s="35"/>
      <c r="G175" s="24"/>
      <c r="H175" s="23"/>
      <c r="I175" s="23"/>
      <c r="J175" s="23"/>
      <c r="K175" s="23"/>
      <c r="L175" s="172"/>
      <c r="M175" s="173"/>
      <c r="N175" s="174"/>
      <c r="O175" s="69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59"/>
      <c r="C176" s="35"/>
      <c r="D176" s="35"/>
      <c r="E176" s="35"/>
      <c r="F176" s="35"/>
      <c r="G176" s="24"/>
      <c r="H176" s="23"/>
      <c r="I176" s="23"/>
      <c r="J176" s="23"/>
      <c r="K176" s="23"/>
      <c r="L176" s="172"/>
      <c r="M176" s="173"/>
      <c r="N176" s="174"/>
      <c r="O176" s="69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59"/>
      <c r="C177" s="35"/>
      <c r="D177" s="35"/>
      <c r="E177" s="35"/>
      <c r="F177" s="35"/>
      <c r="G177" s="24"/>
      <c r="H177" s="23"/>
      <c r="I177" s="23"/>
      <c r="J177" s="23"/>
      <c r="K177" s="23"/>
      <c r="L177" s="172"/>
      <c r="M177" s="173"/>
      <c r="N177" s="174"/>
      <c r="O177" s="69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59"/>
      <c r="C178" s="35"/>
      <c r="D178" s="35"/>
      <c r="E178" s="35"/>
      <c r="F178" s="35"/>
      <c r="G178" s="24"/>
      <c r="H178" s="23"/>
      <c r="I178" s="23"/>
      <c r="J178" s="23"/>
      <c r="K178" s="23"/>
      <c r="L178" s="172"/>
      <c r="M178" s="173"/>
      <c r="N178" s="174"/>
      <c r="O178" s="69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59"/>
      <c r="C179" s="35"/>
      <c r="D179" s="35"/>
      <c r="E179" s="35"/>
      <c r="F179" s="35"/>
      <c r="G179" s="24"/>
      <c r="H179" s="23"/>
      <c r="I179" s="23"/>
      <c r="J179" s="23"/>
      <c r="K179" s="23"/>
      <c r="L179" s="172"/>
      <c r="M179" s="173"/>
      <c r="N179" s="174"/>
      <c r="O179" s="69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59"/>
      <c r="C180" s="35"/>
      <c r="D180" s="35"/>
      <c r="E180" s="35"/>
      <c r="F180" s="35"/>
      <c r="G180" s="24"/>
      <c r="H180" s="23"/>
      <c r="I180" s="23"/>
      <c r="J180" s="23"/>
      <c r="K180" s="23"/>
      <c r="L180" s="172"/>
      <c r="M180" s="173"/>
      <c r="N180" s="174"/>
      <c r="O180" s="69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59"/>
      <c r="C181" s="35"/>
      <c r="D181" s="35"/>
      <c r="E181" s="35"/>
      <c r="F181" s="35"/>
      <c r="G181" s="24"/>
      <c r="H181" s="23"/>
      <c r="I181" s="23"/>
      <c r="J181" s="23"/>
      <c r="K181" s="23"/>
      <c r="L181" s="172"/>
      <c r="M181" s="173"/>
      <c r="N181" s="174"/>
      <c r="O181" s="69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59"/>
      <c r="C182" s="35"/>
      <c r="D182" s="35"/>
      <c r="E182" s="35"/>
      <c r="F182" s="35"/>
      <c r="G182" s="24"/>
      <c r="H182" s="23"/>
      <c r="I182" s="23"/>
      <c r="J182" s="23"/>
      <c r="K182" s="23"/>
      <c r="L182" s="172"/>
      <c r="M182" s="173"/>
      <c r="N182" s="174"/>
      <c r="O182" s="69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59"/>
      <c r="C183" s="35"/>
      <c r="D183" s="35"/>
      <c r="E183" s="35"/>
      <c r="F183" s="35"/>
      <c r="G183" s="24"/>
      <c r="H183" s="23"/>
      <c r="I183" s="23"/>
      <c r="J183" s="23"/>
      <c r="K183" s="23"/>
      <c r="L183" s="172"/>
      <c r="M183" s="173"/>
      <c r="N183" s="174"/>
      <c r="O183" s="69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59"/>
      <c r="C184" s="35"/>
      <c r="D184" s="35"/>
      <c r="E184" s="35"/>
      <c r="F184" s="35"/>
      <c r="G184" s="24"/>
      <c r="H184" s="23"/>
      <c r="I184" s="23"/>
      <c r="J184" s="23"/>
      <c r="K184" s="23"/>
      <c r="L184" s="172"/>
      <c r="M184" s="173"/>
      <c r="N184" s="174"/>
      <c r="O184" s="69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59"/>
      <c r="C185" s="35"/>
      <c r="D185" s="35"/>
      <c r="E185" s="35"/>
      <c r="F185" s="35"/>
      <c r="G185" s="24"/>
      <c r="H185" s="23"/>
      <c r="I185" s="23"/>
      <c r="J185" s="23"/>
      <c r="K185" s="23"/>
      <c r="L185" s="172"/>
      <c r="M185" s="173"/>
      <c r="N185" s="174"/>
      <c r="O185" s="69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59"/>
      <c r="C186" s="35"/>
      <c r="D186" s="35"/>
      <c r="E186" s="35"/>
      <c r="F186" s="35"/>
      <c r="G186" s="24"/>
      <c r="H186" s="23"/>
      <c r="I186" s="23"/>
      <c r="J186" s="23"/>
      <c r="K186" s="23"/>
      <c r="L186" s="172"/>
      <c r="M186" s="173"/>
      <c r="N186" s="174"/>
      <c r="O186" s="69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59"/>
      <c r="C187" s="35"/>
      <c r="D187" s="35"/>
      <c r="E187" s="35"/>
      <c r="F187" s="35"/>
      <c r="G187" s="24"/>
      <c r="H187" s="23"/>
      <c r="I187" s="23"/>
      <c r="J187" s="23"/>
      <c r="K187" s="23"/>
      <c r="L187" s="172"/>
      <c r="M187" s="173"/>
      <c r="N187" s="174"/>
      <c r="O187" s="69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59"/>
      <c r="C188" s="35"/>
      <c r="D188" s="35"/>
      <c r="E188" s="35"/>
      <c r="F188" s="35"/>
      <c r="G188" s="24"/>
      <c r="H188" s="23"/>
      <c r="I188" s="23"/>
      <c r="J188" s="23"/>
      <c r="K188" s="23"/>
      <c r="L188" s="172"/>
      <c r="M188" s="173"/>
      <c r="N188" s="174"/>
      <c r="O188" s="69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59"/>
      <c r="C189" s="35"/>
      <c r="D189" s="35"/>
      <c r="E189" s="35"/>
      <c r="F189" s="35"/>
      <c r="G189" s="24"/>
      <c r="H189" s="23"/>
      <c r="I189" s="23"/>
      <c r="J189" s="23"/>
      <c r="K189" s="23"/>
      <c r="L189" s="172"/>
      <c r="M189" s="173"/>
      <c r="N189" s="174"/>
      <c r="O189" s="69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59"/>
      <c r="C190" s="35"/>
      <c r="D190" s="35"/>
      <c r="E190" s="35"/>
      <c r="F190" s="35"/>
      <c r="G190" s="24"/>
      <c r="H190" s="23"/>
      <c r="I190" s="23"/>
      <c r="J190" s="23"/>
      <c r="K190" s="23"/>
      <c r="L190" s="172"/>
      <c r="M190" s="173"/>
      <c r="N190" s="174"/>
      <c r="O190" s="69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59"/>
      <c r="C191" s="35"/>
      <c r="D191" s="35"/>
      <c r="E191" s="35"/>
      <c r="F191" s="35"/>
      <c r="G191" s="24"/>
      <c r="H191" s="23"/>
      <c r="I191" s="23"/>
      <c r="J191" s="23"/>
      <c r="K191" s="23"/>
      <c r="L191" s="172"/>
      <c r="M191" s="173"/>
      <c r="N191" s="174"/>
      <c r="O191" s="69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59"/>
      <c r="C192" s="35"/>
      <c r="D192" s="35"/>
      <c r="E192" s="35"/>
      <c r="F192" s="35"/>
      <c r="G192" s="24"/>
      <c r="H192" s="23"/>
      <c r="I192" s="23"/>
      <c r="J192" s="23"/>
      <c r="K192" s="23"/>
      <c r="L192" s="172"/>
      <c r="M192" s="173"/>
      <c r="N192" s="174"/>
      <c r="O192" s="69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59"/>
      <c r="C193" s="35"/>
      <c r="D193" s="35"/>
      <c r="E193" s="35"/>
      <c r="F193" s="35"/>
      <c r="G193" s="24"/>
      <c r="H193" s="23"/>
      <c r="I193" s="23"/>
      <c r="J193" s="23"/>
      <c r="K193" s="23"/>
      <c r="L193" s="172"/>
      <c r="M193" s="173"/>
      <c r="N193" s="174"/>
      <c r="O193" s="69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59"/>
      <c r="C194" s="35"/>
      <c r="D194" s="35"/>
      <c r="E194" s="35"/>
      <c r="F194" s="35"/>
      <c r="G194" s="24"/>
      <c r="H194" s="23"/>
      <c r="I194" s="23"/>
      <c r="J194" s="23"/>
      <c r="K194" s="23"/>
      <c r="L194" s="172"/>
      <c r="M194" s="173"/>
      <c r="N194" s="174"/>
      <c r="O194" s="69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59"/>
      <c r="C195" s="35"/>
      <c r="D195" s="35"/>
      <c r="E195" s="35"/>
      <c r="F195" s="35"/>
      <c r="G195" s="24"/>
      <c r="H195" s="23"/>
      <c r="I195" s="23"/>
      <c r="J195" s="23"/>
      <c r="K195" s="23"/>
      <c r="L195" s="172"/>
      <c r="M195" s="173"/>
      <c r="N195" s="174"/>
      <c r="O195" s="69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59"/>
      <c r="C196" s="35"/>
      <c r="D196" s="35"/>
      <c r="E196" s="35"/>
      <c r="F196" s="35"/>
      <c r="G196" s="24"/>
      <c r="H196" s="23"/>
      <c r="I196" s="23"/>
      <c r="J196" s="23"/>
      <c r="K196" s="23"/>
      <c r="L196" s="172"/>
      <c r="M196" s="173"/>
      <c r="N196" s="174"/>
      <c r="O196" s="69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59"/>
      <c r="C197" s="35"/>
      <c r="D197" s="35"/>
      <c r="E197" s="35"/>
      <c r="F197" s="35"/>
      <c r="G197" s="24"/>
      <c r="H197" s="23"/>
      <c r="I197" s="23"/>
      <c r="J197" s="23"/>
      <c r="K197" s="23"/>
      <c r="L197" s="172"/>
      <c r="M197" s="173"/>
      <c r="N197" s="174"/>
      <c r="O197" s="69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59"/>
      <c r="C198" s="35"/>
      <c r="D198" s="35"/>
      <c r="E198" s="35"/>
      <c r="F198" s="35"/>
      <c r="G198" s="24"/>
      <c r="H198" s="23"/>
      <c r="I198" s="23"/>
      <c r="J198" s="23"/>
      <c r="K198" s="23"/>
      <c r="L198" s="172"/>
      <c r="M198" s="173"/>
      <c r="N198" s="174"/>
      <c r="O198" s="69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59"/>
      <c r="C199" s="35"/>
      <c r="D199" s="35"/>
      <c r="E199" s="35"/>
      <c r="F199" s="35"/>
      <c r="G199" s="24"/>
      <c r="H199" s="23"/>
      <c r="I199" s="23"/>
      <c r="J199" s="23"/>
      <c r="K199" s="23"/>
      <c r="L199" s="172"/>
      <c r="M199" s="173"/>
      <c r="N199" s="174"/>
      <c r="O199" s="69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59"/>
      <c r="C200" s="35"/>
      <c r="D200" s="35"/>
      <c r="E200" s="35"/>
      <c r="F200" s="35"/>
      <c r="G200" s="24"/>
      <c r="H200" s="23"/>
      <c r="I200" s="23"/>
      <c r="J200" s="23"/>
      <c r="K200" s="23"/>
      <c r="L200" s="172"/>
      <c r="M200" s="173"/>
      <c r="N200" s="174"/>
      <c r="O200" s="69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si="6"/>
        <v/>
      </c>
      <c r="B201" s="59"/>
      <c r="C201" s="35"/>
      <c r="D201" s="35"/>
      <c r="E201" s="35"/>
      <c r="F201" s="35"/>
      <c r="G201" s="24"/>
      <c r="H201" s="23"/>
      <c r="I201" s="23"/>
      <c r="J201" s="23"/>
      <c r="K201" s="23"/>
      <c r="L201" s="172"/>
      <c r="M201" s="173"/>
      <c r="N201" s="174"/>
      <c r="O201" s="69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ref="A202:A265" si="9">IF(P202&lt;&gt;"",P202,"")</f>
        <v/>
      </c>
      <c r="B202" s="59"/>
      <c r="C202" s="35"/>
      <c r="D202" s="35"/>
      <c r="E202" s="35"/>
      <c r="F202" s="35"/>
      <c r="G202" s="24"/>
      <c r="H202" s="23"/>
      <c r="I202" s="23"/>
      <c r="J202" s="23"/>
      <c r="K202" s="23"/>
      <c r="L202" s="172"/>
      <c r="M202" s="173"/>
      <c r="N202" s="174"/>
      <c r="O202" s="69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59"/>
      <c r="C203" s="35"/>
      <c r="D203" s="35"/>
      <c r="E203" s="35"/>
      <c r="F203" s="35"/>
      <c r="G203" s="24"/>
      <c r="H203" s="23"/>
      <c r="I203" s="23"/>
      <c r="J203" s="23"/>
      <c r="K203" s="23"/>
      <c r="L203" s="172"/>
      <c r="M203" s="173"/>
      <c r="N203" s="174"/>
      <c r="O203" s="69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59"/>
      <c r="C204" s="35"/>
      <c r="D204" s="35"/>
      <c r="E204" s="35"/>
      <c r="F204" s="35"/>
      <c r="G204" s="24"/>
      <c r="H204" s="23"/>
      <c r="I204" s="23"/>
      <c r="J204" s="23"/>
      <c r="K204" s="23"/>
      <c r="L204" s="172"/>
      <c r="M204" s="173"/>
      <c r="N204" s="174"/>
      <c r="O204" s="69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59"/>
      <c r="C205" s="35"/>
      <c r="D205" s="35"/>
      <c r="E205" s="35"/>
      <c r="F205" s="35"/>
      <c r="G205" s="24"/>
      <c r="H205" s="23"/>
      <c r="I205" s="23"/>
      <c r="J205" s="23"/>
      <c r="K205" s="23"/>
      <c r="L205" s="172"/>
      <c r="M205" s="173"/>
      <c r="N205" s="174"/>
      <c r="O205" s="69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59"/>
      <c r="C206" s="35"/>
      <c r="D206" s="35"/>
      <c r="E206" s="35"/>
      <c r="F206" s="35"/>
      <c r="G206" s="24"/>
      <c r="H206" s="23"/>
      <c r="I206" s="23"/>
      <c r="J206" s="23"/>
      <c r="K206" s="23"/>
      <c r="L206" s="172"/>
      <c r="M206" s="173"/>
      <c r="N206" s="174"/>
      <c r="O206" s="69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59"/>
      <c r="C207" s="35"/>
      <c r="D207" s="35"/>
      <c r="E207" s="35"/>
      <c r="F207" s="35"/>
      <c r="G207" s="24"/>
      <c r="H207" s="23"/>
      <c r="I207" s="23"/>
      <c r="J207" s="23"/>
      <c r="K207" s="23"/>
      <c r="L207" s="172"/>
      <c r="M207" s="173"/>
      <c r="N207" s="174"/>
      <c r="O207" s="69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59"/>
      <c r="C208" s="35"/>
      <c r="D208" s="35"/>
      <c r="E208" s="35"/>
      <c r="F208" s="35"/>
      <c r="G208" s="24"/>
      <c r="H208" s="23"/>
      <c r="I208" s="23"/>
      <c r="J208" s="23"/>
      <c r="K208" s="23"/>
      <c r="L208" s="172"/>
      <c r="M208" s="173"/>
      <c r="N208" s="174"/>
      <c r="O208" s="69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59"/>
      <c r="C209" s="35"/>
      <c r="D209" s="35"/>
      <c r="E209" s="35"/>
      <c r="F209" s="35"/>
      <c r="G209" s="24"/>
      <c r="H209" s="23"/>
      <c r="I209" s="23"/>
      <c r="J209" s="23"/>
      <c r="K209" s="23"/>
      <c r="L209" s="172"/>
      <c r="M209" s="173"/>
      <c r="N209" s="174"/>
      <c r="O209" s="69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59"/>
      <c r="C210" s="35"/>
      <c r="D210" s="35"/>
      <c r="E210" s="35"/>
      <c r="F210" s="35"/>
      <c r="G210" s="24"/>
      <c r="H210" s="23"/>
      <c r="I210" s="23"/>
      <c r="J210" s="23"/>
      <c r="K210" s="23"/>
      <c r="L210" s="172"/>
      <c r="M210" s="173"/>
      <c r="N210" s="174"/>
      <c r="O210" s="69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59"/>
      <c r="C211" s="35"/>
      <c r="D211" s="35"/>
      <c r="E211" s="35"/>
      <c r="F211" s="35"/>
      <c r="G211" s="24"/>
      <c r="H211" s="23"/>
      <c r="I211" s="23"/>
      <c r="J211" s="23"/>
      <c r="K211" s="23"/>
      <c r="L211" s="172"/>
      <c r="M211" s="173"/>
      <c r="N211" s="174"/>
      <c r="O211" s="69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59"/>
      <c r="C212" s="35"/>
      <c r="D212" s="35"/>
      <c r="E212" s="35"/>
      <c r="F212" s="35"/>
      <c r="G212" s="24"/>
      <c r="H212" s="23"/>
      <c r="I212" s="23"/>
      <c r="J212" s="23"/>
      <c r="K212" s="23"/>
      <c r="L212" s="172"/>
      <c r="M212" s="173"/>
      <c r="N212" s="174"/>
      <c r="O212" s="69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59"/>
      <c r="C213" s="35"/>
      <c r="D213" s="35"/>
      <c r="E213" s="35"/>
      <c r="F213" s="35"/>
      <c r="G213" s="24"/>
      <c r="H213" s="23"/>
      <c r="I213" s="23"/>
      <c r="J213" s="23"/>
      <c r="K213" s="23"/>
      <c r="L213" s="172"/>
      <c r="M213" s="173"/>
      <c r="N213" s="174"/>
      <c r="O213" s="69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59"/>
      <c r="C214" s="35"/>
      <c r="D214" s="35"/>
      <c r="E214" s="35"/>
      <c r="F214" s="35"/>
      <c r="G214" s="24"/>
      <c r="H214" s="23"/>
      <c r="I214" s="23"/>
      <c r="J214" s="23"/>
      <c r="K214" s="23"/>
      <c r="L214" s="172"/>
      <c r="M214" s="173"/>
      <c r="N214" s="174"/>
      <c r="O214" s="69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59"/>
      <c r="C215" s="35"/>
      <c r="D215" s="35"/>
      <c r="E215" s="35"/>
      <c r="F215" s="35"/>
      <c r="G215" s="24"/>
      <c r="H215" s="23"/>
      <c r="I215" s="23"/>
      <c r="J215" s="23"/>
      <c r="K215" s="23"/>
      <c r="L215" s="172"/>
      <c r="M215" s="173"/>
      <c r="N215" s="174"/>
      <c r="O215" s="69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59"/>
      <c r="C216" s="35"/>
      <c r="D216" s="35"/>
      <c r="E216" s="35"/>
      <c r="F216" s="35"/>
      <c r="G216" s="24"/>
      <c r="H216" s="23"/>
      <c r="I216" s="23"/>
      <c r="J216" s="23"/>
      <c r="K216" s="23"/>
      <c r="L216" s="172"/>
      <c r="M216" s="173"/>
      <c r="N216" s="174"/>
      <c r="O216" s="69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59"/>
      <c r="C217" s="35"/>
      <c r="D217" s="35"/>
      <c r="E217" s="35"/>
      <c r="F217" s="35"/>
      <c r="G217" s="24"/>
      <c r="H217" s="23"/>
      <c r="I217" s="23"/>
      <c r="J217" s="23"/>
      <c r="K217" s="23"/>
      <c r="L217" s="172"/>
      <c r="M217" s="173"/>
      <c r="N217" s="174"/>
      <c r="O217" s="69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59"/>
      <c r="C218" s="35"/>
      <c r="D218" s="35"/>
      <c r="E218" s="35"/>
      <c r="F218" s="35"/>
      <c r="G218" s="24"/>
      <c r="H218" s="23"/>
      <c r="I218" s="23"/>
      <c r="J218" s="23"/>
      <c r="K218" s="23"/>
      <c r="L218" s="172"/>
      <c r="M218" s="173"/>
      <c r="N218" s="174"/>
      <c r="O218" s="69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59"/>
      <c r="C219" s="35"/>
      <c r="D219" s="35"/>
      <c r="E219" s="35"/>
      <c r="F219" s="35"/>
      <c r="G219" s="24"/>
      <c r="H219" s="23"/>
      <c r="I219" s="23"/>
      <c r="J219" s="23"/>
      <c r="K219" s="23"/>
      <c r="L219" s="172"/>
      <c r="M219" s="173"/>
      <c r="N219" s="174"/>
      <c r="O219" s="69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59"/>
      <c r="C220" s="35"/>
      <c r="D220" s="35"/>
      <c r="E220" s="35"/>
      <c r="F220" s="35"/>
      <c r="G220" s="24"/>
      <c r="H220" s="23"/>
      <c r="I220" s="23"/>
      <c r="J220" s="23"/>
      <c r="K220" s="23"/>
      <c r="L220" s="172"/>
      <c r="M220" s="173"/>
      <c r="N220" s="174"/>
      <c r="O220" s="69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59"/>
      <c r="C221" s="35"/>
      <c r="D221" s="35"/>
      <c r="E221" s="35"/>
      <c r="F221" s="35"/>
      <c r="G221" s="24"/>
      <c r="H221" s="23"/>
      <c r="I221" s="23"/>
      <c r="J221" s="23"/>
      <c r="K221" s="23"/>
      <c r="L221" s="172"/>
      <c r="M221" s="173"/>
      <c r="N221" s="174"/>
      <c r="O221" s="69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59"/>
      <c r="C222" s="35"/>
      <c r="D222" s="35"/>
      <c r="E222" s="35"/>
      <c r="F222" s="35"/>
      <c r="G222" s="24"/>
      <c r="H222" s="23"/>
      <c r="I222" s="23"/>
      <c r="J222" s="23"/>
      <c r="K222" s="23"/>
      <c r="L222" s="172"/>
      <c r="M222" s="173"/>
      <c r="N222" s="174"/>
      <c r="O222" s="69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59"/>
      <c r="C223" s="35"/>
      <c r="D223" s="35"/>
      <c r="E223" s="35"/>
      <c r="F223" s="35"/>
      <c r="G223" s="24"/>
      <c r="H223" s="23"/>
      <c r="I223" s="23"/>
      <c r="J223" s="23"/>
      <c r="K223" s="23"/>
      <c r="L223" s="172"/>
      <c r="M223" s="173"/>
      <c r="N223" s="174"/>
      <c r="O223" s="69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59"/>
      <c r="C224" s="35"/>
      <c r="D224" s="35"/>
      <c r="E224" s="35"/>
      <c r="F224" s="35"/>
      <c r="G224" s="24"/>
      <c r="H224" s="23"/>
      <c r="I224" s="23"/>
      <c r="J224" s="23"/>
      <c r="K224" s="23"/>
      <c r="L224" s="172"/>
      <c r="M224" s="173"/>
      <c r="N224" s="174"/>
      <c r="O224" s="69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59"/>
      <c r="C225" s="35"/>
      <c r="D225" s="35"/>
      <c r="E225" s="35"/>
      <c r="F225" s="35"/>
      <c r="G225" s="24"/>
      <c r="H225" s="23"/>
      <c r="I225" s="23"/>
      <c r="J225" s="23"/>
      <c r="K225" s="23"/>
      <c r="L225" s="172"/>
      <c r="M225" s="173"/>
      <c r="N225" s="174"/>
      <c r="O225" s="69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59"/>
      <c r="C226" s="35"/>
      <c r="D226" s="35"/>
      <c r="E226" s="35"/>
      <c r="F226" s="35"/>
      <c r="G226" s="24"/>
      <c r="H226" s="23"/>
      <c r="I226" s="23"/>
      <c r="J226" s="23"/>
      <c r="K226" s="23"/>
      <c r="L226" s="172"/>
      <c r="M226" s="173"/>
      <c r="N226" s="174"/>
      <c r="O226" s="69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59"/>
      <c r="C227" s="35"/>
      <c r="D227" s="35"/>
      <c r="E227" s="35"/>
      <c r="F227" s="35"/>
      <c r="G227" s="24"/>
      <c r="H227" s="23"/>
      <c r="I227" s="23"/>
      <c r="J227" s="23"/>
      <c r="K227" s="23"/>
      <c r="L227" s="172"/>
      <c r="M227" s="173"/>
      <c r="N227" s="174"/>
      <c r="O227" s="69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59"/>
      <c r="C228" s="35"/>
      <c r="D228" s="35"/>
      <c r="E228" s="35"/>
      <c r="F228" s="35"/>
      <c r="G228" s="24"/>
      <c r="H228" s="23"/>
      <c r="I228" s="23"/>
      <c r="J228" s="23"/>
      <c r="K228" s="23"/>
      <c r="L228" s="172"/>
      <c r="M228" s="173"/>
      <c r="N228" s="174"/>
      <c r="O228" s="69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59"/>
      <c r="C229" s="35"/>
      <c r="D229" s="35"/>
      <c r="E229" s="35"/>
      <c r="F229" s="35"/>
      <c r="G229" s="24"/>
      <c r="H229" s="23"/>
      <c r="I229" s="23"/>
      <c r="J229" s="23"/>
      <c r="K229" s="23"/>
      <c r="L229" s="172"/>
      <c r="M229" s="173"/>
      <c r="N229" s="174"/>
      <c r="O229" s="69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59"/>
      <c r="C230" s="35"/>
      <c r="D230" s="35"/>
      <c r="E230" s="35"/>
      <c r="F230" s="35"/>
      <c r="G230" s="24"/>
      <c r="H230" s="23"/>
      <c r="I230" s="23"/>
      <c r="J230" s="23"/>
      <c r="K230" s="23"/>
      <c r="L230" s="172"/>
      <c r="M230" s="173"/>
      <c r="N230" s="174"/>
      <c r="O230" s="69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59"/>
      <c r="C231" s="35"/>
      <c r="D231" s="35"/>
      <c r="E231" s="35"/>
      <c r="F231" s="35"/>
      <c r="G231" s="24"/>
      <c r="H231" s="23"/>
      <c r="I231" s="23"/>
      <c r="J231" s="23"/>
      <c r="K231" s="23"/>
      <c r="L231" s="172"/>
      <c r="M231" s="173"/>
      <c r="N231" s="174"/>
      <c r="O231" s="69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59"/>
      <c r="C232" s="35"/>
      <c r="D232" s="35"/>
      <c r="E232" s="35"/>
      <c r="F232" s="35"/>
      <c r="G232" s="24"/>
      <c r="H232" s="23"/>
      <c r="I232" s="23"/>
      <c r="J232" s="23"/>
      <c r="K232" s="23"/>
      <c r="L232" s="172"/>
      <c r="M232" s="173"/>
      <c r="N232" s="174"/>
      <c r="O232" s="69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59"/>
      <c r="C233" s="35"/>
      <c r="D233" s="35"/>
      <c r="E233" s="35"/>
      <c r="F233" s="35"/>
      <c r="G233" s="24"/>
      <c r="H233" s="23"/>
      <c r="I233" s="23"/>
      <c r="J233" s="23"/>
      <c r="K233" s="23"/>
      <c r="L233" s="172"/>
      <c r="M233" s="173"/>
      <c r="N233" s="174"/>
      <c r="O233" s="69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59"/>
      <c r="C234" s="35"/>
      <c r="D234" s="35"/>
      <c r="E234" s="35"/>
      <c r="F234" s="35"/>
      <c r="G234" s="24"/>
      <c r="H234" s="23"/>
      <c r="I234" s="23"/>
      <c r="J234" s="23"/>
      <c r="K234" s="23"/>
      <c r="L234" s="172"/>
      <c r="M234" s="173"/>
      <c r="N234" s="174"/>
      <c r="O234" s="69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59"/>
      <c r="C235" s="35"/>
      <c r="D235" s="35"/>
      <c r="E235" s="35"/>
      <c r="F235" s="35"/>
      <c r="G235" s="24"/>
      <c r="H235" s="23"/>
      <c r="I235" s="23"/>
      <c r="J235" s="23"/>
      <c r="K235" s="23"/>
      <c r="L235" s="172"/>
      <c r="M235" s="173"/>
      <c r="N235" s="174"/>
      <c r="O235" s="69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59"/>
      <c r="C236" s="35"/>
      <c r="D236" s="35"/>
      <c r="E236" s="35"/>
      <c r="F236" s="35"/>
      <c r="G236" s="24"/>
      <c r="H236" s="23"/>
      <c r="I236" s="23"/>
      <c r="J236" s="23"/>
      <c r="K236" s="23"/>
      <c r="L236" s="172"/>
      <c r="M236" s="173"/>
      <c r="N236" s="174"/>
      <c r="O236" s="69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59"/>
      <c r="C237" s="35"/>
      <c r="D237" s="35"/>
      <c r="E237" s="35"/>
      <c r="F237" s="35"/>
      <c r="G237" s="24"/>
      <c r="H237" s="23"/>
      <c r="I237" s="23"/>
      <c r="J237" s="23"/>
      <c r="K237" s="23"/>
      <c r="L237" s="172"/>
      <c r="M237" s="173"/>
      <c r="N237" s="174"/>
      <c r="O237" s="69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59"/>
      <c r="C238" s="35"/>
      <c r="D238" s="35"/>
      <c r="E238" s="35"/>
      <c r="F238" s="35"/>
      <c r="G238" s="24"/>
      <c r="H238" s="23"/>
      <c r="I238" s="23"/>
      <c r="J238" s="23"/>
      <c r="K238" s="23"/>
      <c r="L238" s="172"/>
      <c r="M238" s="173"/>
      <c r="N238" s="174"/>
      <c r="O238" s="69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59"/>
      <c r="C239" s="35"/>
      <c r="D239" s="35"/>
      <c r="E239" s="35"/>
      <c r="F239" s="35"/>
      <c r="G239" s="24"/>
      <c r="H239" s="23"/>
      <c r="I239" s="23"/>
      <c r="J239" s="23"/>
      <c r="K239" s="23"/>
      <c r="L239" s="172"/>
      <c r="M239" s="173"/>
      <c r="N239" s="174"/>
      <c r="O239" s="69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59"/>
      <c r="C240" s="35"/>
      <c r="D240" s="35"/>
      <c r="E240" s="35"/>
      <c r="F240" s="35"/>
      <c r="G240" s="24"/>
      <c r="H240" s="23"/>
      <c r="I240" s="23"/>
      <c r="J240" s="23"/>
      <c r="K240" s="23"/>
      <c r="L240" s="172"/>
      <c r="M240" s="173"/>
      <c r="N240" s="174"/>
      <c r="O240" s="69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59"/>
      <c r="C241" s="35"/>
      <c r="D241" s="35"/>
      <c r="E241" s="35"/>
      <c r="F241" s="35"/>
      <c r="G241" s="24"/>
      <c r="H241" s="23"/>
      <c r="I241" s="23"/>
      <c r="J241" s="23"/>
      <c r="K241" s="23"/>
      <c r="L241" s="172"/>
      <c r="M241" s="173"/>
      <c r="N241" s="174"/>
      <c r="O241" s="69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59"/>
      <c r="C242" s="35"/>
      <c r="D242" s="35"/>
      <c r="E242" s="35"/>
      <c r="F242" s="35"/>
      <c r="G242" s="24"/>
      <c r="H242" s="23"/>
      <c r="I242" s="23"/>
      <c r="J242" s="23"/>
      <c r="K242" s="23"/>
      <c r="L242" s="172"/>
      <c r="M242" s="173"/>
      <c r="N242" s="174"/>
      <c r="O242" s="69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59"/>
      <c r="C243" s="35"/>
      <c r="D243" s="35"/>
      <c r="E243" s="35"/>
      <c r="F243" s="35"/>
      <c r="G243" s="24"/>
      <c r="H243" s="23"/>
      <c r="I243" s="23"/>
      <c r="J243" s="23"/>
      <c r="K243" s="23"/>
      <c r="L243" s="172"/>
      <c r="M243" s="173"/>
      <c r="N243" s="174"/>
      <c r="O243" s="69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59"/>
      <c r="C244" s="35"/>
      <c r="D244" s="35"/>
      <c r="E244" s="35"/>
      <c r="F244" s="35"/>
      <c r="G244" s="24"/>
      <c r="H244" s="23"/>
      <c r="I244" s="23"/>
      <c r="J244" s="23"/>
      <c r="K244" s="23"/>
      <c r="L244" s="172"/>
      <c r="M244" s="173"/>
      <c r="N244" s="174"/>
      <c r="O244" s="69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59"/>
      <c r="C245" s="35"/>
      <c r="D245" s="35"/>
      <c r="E245" s="35"/>
      <c r="F245" s="35"/>
      <c r="G245" s="24"/>
      <c r="H245" s="23"/>
      <c r="I245" s="23"/>
      <c r="J245" s="23"/>
      <c r="K245" s="23"/>
      <c r="L245" s="172"/>
      <c r="M245" s="173"/>
      <c r="N245" s="174"/>
      <c r="O245" s="69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59"/>
      <c r="C246" s="35"/>
      <c r="D246" s="35"/>
      <c r="E246" s="35"/>
      <c r="F246" s="35"/>
      <c r="G246" s="24"/>
      <c r="H246" s="23"/>
      <c r="I246" s="23"/>
      <c r="J246" s="23"/>
      <c r="K246" s="23"/>
      <c r="L246" s="172"/>
      <c r="M246" s="173"/>
      <c r="N246" s="174"/>
      <c r="O246" s="69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59"/>
      <c r="C247" s="35"/>
      <c r="D247" s="35"/>
      <c r="E247" s="35"/>
      <c r="F247" s="35"/>
      <c r="G247" s="24"/>
      <c r="H247" s="23"/>
      <c r="I247" s="23"/>
      <c r="J247" s="23"/>
      <c r="K247" s="23"/>
      <c r="L247" s="172"/>
      <c r="M247" s="173"/>
      <c r="N247" s="174"/>
      <c r="O247" s="69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59"/>
      <c r="C248" s="35"/>
      <c r="D248" s="35"/>
      <c r="E248" s="35"/>
      <c r="F248" s="35"/>
      <c r="G248" s="24"/>
      <c r="H248" s="23"/>
      <c r="I248" s="23"/>
      <c r="J248" s="23"/>
      <c r="K248" s="23"/>
      <c r="L248" s="172"/>
      <c r="M248" s="173"/>
      <c r="N248" s="174"/>
      <c r="O248" s="69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59"/>
      <c r="C249" s="35"/>
      <c r="D249" s="35"/>
      <c r="E249" s="35"/>
      <c r="F249" s="35"/>
      <c r="G249" s="24"/>
      <c r="H249" s="23"/>
      <c r="I249" s="23"/>
      <c r="J249" s="23"/>
      <c r="K249" s="23"/>
      <c r="L249" s="172"/>
      <c r="M249" s="173"/>
      <c r="N249" s="174"/>
      <c r="O249" s="69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59"/>
      <c r="C250" s="35"/>
      <c r="D250" s="35"/>
      <c r="E250" s="35"/>
      <c r="F250" s="35"/>
      <c r="G250" s="24"/>
      <c r="H250" s="23"/>
      <c r="I250" s="23"/>
      <c r="J250" s="23"/>
      <c r="K250" s="23"/>
      <c r="L250" s="172"/>
      <c r="M250" s="173"/>
      <c r="N250" s="174"/>
      <c r="O250" s="69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59"/>
      <c r="C251" s="35"/>
      <c r="D251" s="35"/>
      <c r="E251" s="35"/>
      <c r="F251" s="35"/>
      <c r="G251" s="24"/>
      <c r="H251" s="23"/>
      <c r="I251" s="23"/>
      <c r="J251" s="23"/>
      <c r="K251" s="23"/>
      <c r="L251" s="172"/>
      <c r="M251" s="173"/>
      <c r="N251" s="174"/>
      <c r="O251" s="69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59"/>
      <c r="C252" s="35"/>
      <c r="D252" s="35"/>
      <c r="E252" s="35"/>
      <c r="F252" s="35"/>
      <c r="G252" s="24"/>
      <c r="H252" s="23"/>
      <c r="I252" s="23"/>
      <c r="J252" s="23"/>
      <c r="K252" s="23"/>
      <c r="L252" s="172"/>
      <c r="M252" s="173"/>
      <c r="N252" s="174"/>
      <c r="O252" s="69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59"/>
      <c r="C253" s="35"/>
      <c r="D253" s="35"/>
      <c r="E253" s="35"/>
      <c r="F253" s="35"/>
      <c r="G253" s="24"/>
      <c r="H253" s="23"/>
      <c r="I253" s="23"/>
      <c r="J253" s="23"/>
      <c r="K253" s="23"/>
      <c r="L253" s="172"/>
      <c r="M253" s="173"/>
      <c r="N253" s="174"/>
      <c r="O253" s="69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59"/>
      <c r="C254" s="35"/>
      <c r="D254" s="35"/>
      <c r="E254" s="35"/>
      <c r="F254" s="35"/>
      <c r="G254" s="24"/>
      <c r="H254" s="23"/>
      <c r="I254" s="23"/>
      <c r="J254" s="23"/>
      <c r="K254" s="23"/>
      <c r="L254" s="172"/>
      <c r="M254" s="173"/>
      <c r="N254" s="174"/>
      <c r="O254" s="69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59"/>
      <c r="C255" s="35"/>
      <c r="D255" s="35"/>
      <c r="E255" s="35"/>
      <c r="F255" s="35"/>
      <c r="G255" s="24"/>
      <c r="H255" s="23"/>
      <c r="I255" s="23"/>
      <c r="J255" s="23"/>
      <c r="K255" s="23"/>
      <c r="L255" s="172"/>
      <c r="M255" s="173"/>
      <c r="N255" s="174"/>
      <c r="O255" s="69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59"/>
      <c r="C256" s="35"/>
      <c r="D256" s="35"/>
      <c r="E256" s="35"/>
      <c r="F256" s="35"/>
      <c r="G256" s="24"/>
      <c r="H256" s="23"/>
      <c r="I256" s="23"/>
      <c r="J256" s="23"/>
      <c r="K256" s="23"/>
      <c r="L256" s="172"/>
      <c r="M256" s="173"/>
      <c r="N256" s="174"/>
      <c r="O256" s="69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59"/>
      <c r="C257" s="35"/>
      <c r="D257" s="35"/>
      <c r="E257" s="35"/>
      <c r="F257" s="35"/>
      <c r="G257" s="24"/>
      <c r="H257" s="23"/>
      <c r="I257" s="23"/>
      <c r="J257" s="23"/>
      <c r="K257" s="23"/>
      <c r="L257" s="172"/>
      <c r="M257" s="173"/>
      <c r="N257" s="174"/>
      <c r="O257" s="69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59"/>
      <c r="C258" s="35"/>
      <c r="D258" s="35"/>
      <c r="E258" s="35"/>
      <c r="F258" s="35"/>
      <c r="G258" s="24"/>
      <c r="H258" s="23"/>
      <c r="I258" s="23"/>
      <c r="J258" s="23"/>
      <c r="K258" s="23"/>
      <c r="L258" s="172"/>
      <c r="M258" s="173"/>
      <c r="N258" s="174"/>
      <c r="O258" s="69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59"/>
      <c r="C259" s="35"/>
      <c r="D259" s="35"/>
      <c r="E259" s="35"/>
      <c r="F259" s="35"/>
      <c r="G259" s="24"/>
      <c r="H259" s="23"/>
      <c r="I259" s="23"/>
      <c r="J259" s="23"/>
      <c r="K259" s="23"/>
      <c r="L259" s="172"/>
      <c r="M259" s="173"/>
      <c r="N259" s="174"/>
      <c r="O259" s="69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59"/>
      <c r="C260" s="35"/>
      <c r="D260" s="35"/>
      <c r="E260" s="35"/>
      <c r="F260" s="35"/>
      <c r="G260" s="24"/>
      <c r="H260" s="23"/>
      <c r="I260" s="23"/>
      <c r="J260" s="23"/>
      <c r="K260" s="23"/>
      <c r="L260" s="172"/>
      <c r="M260" s="173"/>
      <c r="N260" s="174"/>
      <c r="O260" s="69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59"/>
      <c r="C261" s="35"/>
      <c r="D261" s="35"/>
      <c r="E261" s="35"/>
      <c r="F261" s="35"/>
      <c r="G261" s="24"/>
      <c r="H261" s="23"/>
      <c r="I261" s="23"/>
      <c r="J261" s="23"/>
      <c r="K261" s="23"/>
      <c r="L261" s="172"/>
      <c r="M261" s="173"/>
      <c r="N261" s="174"/>
      <c r="O261" s="69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59"/>
      <c r="C262" s="35"/>
      <c r="D262" s="35"/>
      <c r="E262" s="35"/>
      <c r="F262" s="35"/>
      <c r="G262" s="24"/>
      <c r="H262" s="23"/>
      <c r="I262" s="23"/>
      <c r="J262" s="23"/>
      <c r="K262" s="23"/>
      <c r="L262" s="172"/>
      <c r="M262" s="173"/>
      <c r="N262" s="174"/>
      <c r="O262" s="69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59"/>
      <c r="C263" s="35"/>
      <c r="D263" s="35"/>
      <c r="E263" s="35"/>
      <c r="F263" s="35"/>
      <c r="G263" s="24"/>
      <c r="H263" s="23"/>
      <c r="I263" s="23"/>
      <c r="J263" s="23"/>
      <c r="K263" s="23"/>
      <c r="L263" s="172"/>
      <c r="M263" s="173"/>
      <c r="N263" s="174"/>
      <c r="O263" s="69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59"/>
      <c r="C264" s="35"/>
      <c r="D264" s="35"/>
      <c r="E264" s="35"/>
      <c r="F264" s="35"/>
      <c r="G264" s="24"/>
      <c r="H264" s="23"/>
      <c r="I264" s="23"/>
      <c r="J264" s="23"/>
      <c r="K264" s="23"/>
      <c r="L264" s="172"/>
      <c r="M264" s="173"/>
      <c r="N264" s="174"/>
      <c r="O264" s="69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si="9"/>
        <v/>
      </c>
      <c r="B265" s="59"/>
      <c r="C265" s="35"/>
      <c r="D265" s="35"/>
      <c r="E265" s="35"/>
      <c r="F265" s="35"/>
      <c r="G265" s="24"/>
      <c r="H265" s="23"/>
      <c r="I265" s="23"/>
      <c r="J265" s="23"/>
      <c r="K265" s="23"/>
      <c r="L265" s="172"/>
      <c r="M265" s="173"/>
      <c r="N265" s="174"/>
      <c r="O265" s="69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ref="A266:A329" si="12">IF(P266&lt;&gt;"",P266,"")</f>
        <v/>
      </c>
      <c r="B266" s="59"/>
      <c r="C266" s="35"/>
      <c r="D266" s="35"/>
      <c r="E266" s="35"/>
      <c r="F266" s="35"/>
      <c r="G266" s="24"/>
      <c r="H266" s="23"/>
      <c r="I266" s="23"/>
      <c r="J266" s="23"/>
      <c r="K266" s="23"/>
      <c r="L266" s="172"/>
      <c r="M266" s="173"/>
      <c r="N266" s="174"/>
      <c r="O266" s="69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59"/>
      <c r="C267" s="35"/>
      <c r="D267" s="35"/>
      <c r="E267" s="35"/>
      <c r="F267" s="35"/>
      <c r="G267" s="24"/>
      <c r="H267" s="23"/>
      <c r="I267" s="23"/>
      <c r="J267" s="23"/>
      <c r="K267" s="23"/>
      <c r="L267" s="172"/>
      <c r="M267" s="173"/>
      <c r="N267" s="174"/>
      <c r="O267" s="69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59"/>
      <c r="C268" s="35"/>
      <c r="D268" s="35"/>
      <c r="E268" s="35"/>
      <c r="F268" s="35"/>
      <c r="G268" s="24"/>
      <c r="H268" s="23"/>
      <c r="I268" s="23"/>
      <c r="J268" s="23"/>
      <c r="K268" s="23"/>
      <c r="L268" s="172"/>
      <c r="M268" s="173"/>
      <c r="N268" s="174"/>
      <c r="O268" s="69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59"/>
      <c r="C269" s="35"/>
      <c r="D269" s="35"/>
      <c r="E269" s="35"/>
      <c r="F269" s="35"/>
      <c r="G269" s="24"/>
      <c r="H269" s="23"/>
      <c r="I269" s="23"/>
      <c r="J269" s="23"/>
      <c r="K269" s="23"/>
      <c r="L269" s="172"/>
      <c r="M269" s="173"/>
      <c r="N269" s="174"/>
      <c r="O269" s="69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59"/>
      <c r="C270" s="35"/>
      <c r="D270" s="35"/>
      <c r="E270" s="35"/>
      <c r="F270" s="35"/>
      <c r="G270" s="24"/>
      <c r="H270" s="23"/>
      <c r="I270" s="23"/>
      <c r="J270" s="23"/>
      <c r="K270" s="23"/>
      <c r="L270" s="172"/>
      <c r="M270" s="173"/>
      <c r="N270" s="174"/>
      <c r="O270" s="69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59"/>
      <c r="C271" s="35"/>
      <c r="D271" s="35"/>
      <c r="E271" s="35"/>
      <c r="F271" s="35"/>
      <c r="G271" s="24"/>
      <c r="H271" s="23"/>
      <c r="I271" s="23"/>
      <c r="J271" s="23"/>
      <c r="K271" s="23"/>
      <c r="L271" s="172"/>
      <c r="M271" s="173"/>
      <c r="N271" s="174"/>
      <c r="O271" s="69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59"/>
      <c r="C272" s="35"/>
      <c r="D272" s="35"/>
      <c r="E272" s="35"/>
      <c r="F272" s="35"/>
      <c r="G272" s="24"/>
      <c r="H272" s="23"/>
      <c r="I272" s="23"/>
      <c r="J272" s="23"/>
      <c r="K272" s="23"/>
      <c r="L272" s="172"/>
      <c r="M272" s="173"/>
      <c r="N272" s="174"/>
      <c r="O272" s="69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59"/>
      <c r="C273" s="35"/>
      <c r="D273" s="35"/>
      <c r="E273" s="35"/>
      <c r="F273" s="35"/>
      <c r="G273" s="24"/>
      <c r="H273" s="23"/>
      <c r="I273" s="23"/>
      <c r="J273" s="23"/>
      <c r="K273" s="23"/>
      <c r="L273" s="172"/>
      <c r="M273" s="173"/>
      <c r="N273" s="174"/>
      <c r="O273" s="69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59"/>
      <c r="C274" s="35"/>
      <c r="D274" s="35"/>
      <c r="E274" s="35"/>
      <c r="F274" s="35"/>
      <c r="G274" s="24"/>
      <c r="H274" s="23"/>
      <c r="I274" s="23"/>
      <c r="J274" s="23"/>
      <c r="K274" s="23"/>
      <c r="L274" s="172"/>
      <c r="M274" s="173"/>
      <c r="N274" s="174"/>
      <c r="O274" s="69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59"/>
      <c r="C275" s="35"/>
      <c r="D275" s="35"/>
      <c r="E275" s="35"/>
      <c r="F275" s="35"/>
      <c r="G275" s="24"/>
      <c r="H275" s="23"/>
      <c r="I275" s="23"/>
      <c r="J275" s="23"/>
      <c r="K275" s="23"/>
      <c r="L275" s="172"/>
      <c r="M275" s="173"/>
      <c r="N275" s="174"/>
      <c r="O275" s="69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59"/>
      <c r="C276" s="35"/>
      <c r="D276" s="35"/>
      <c r="E276" s="35"/>
      <c r="F276" s="35"/>
      <c r="G276" s="24"/>
      <c r="H276" s="23"/>
      <c r="I276" s="23"/>
      <c r="J276" s="23"/>
      <c r="K276" s="23"/>
      <c r="L276" s="172"/>
      <c r="M276" s="173"/>
      <c r="N276" s="174"/>
      <c r="O276" s="69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59"/>
      <c r="C277" s="35"/>
      <c r="D277" s="35"/>
      <c r="E277" s="35"/>
      <c r="F277" s="35"/>
      <c r="G277" s="24"/>
      <c r="H277" s="23"/>
      <c r="I277" s="23"/>
      <c r="J277" s="23"/>
      <c r="K277" s="23"/>
      <c r="L277" s="172"/>
      <c r="M277" s="173"/>
      <c r="N277" s="174"/>
      <c r="O277" s="69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59"/>
      <c r="C278" s="35"/>
      <c r="D278" s="35"/>
      <c r="E278" s="35"/>
      <c r="F278" s="35"/>
      <c r="G278" s="24"/>
      <c r="H278" s="23"/>
      <c r="I278" s="23"/>
      <c r="J278" s="23"/>
      <c r="K278" s="23"/>
      <c r="L278" s="172"/>
      <c r="M278" s="173"/>
      <c r="N278" s="174"/>
      <c r="O278" s="69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59"/>
      <c r="C279" s="35"/>
      <c r="D279" s="35"/>
      <c r="E279" s="35"/>
      <c r="F279" s="35"/>
      <c r="G279" s="24"/>
      <c r="H279" s="23"/>
      <c r="I279" s="23"/>
      <c r="J279" s="23"/>
      <c r="K279" s="23"/>
      <c r="L279" s="172"/>
      <c r="M279" s="173"/>
      <c r="N279" s="174"/>
      <c r="O279" s="69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59"/>
      <c r="C280" s="35"/>
      <c r="D280" s="35"/>
      <c r="E280" s="35"/>
      <c r="F280" s="35"/>
      <c r="G280" s="24"/>
      <c r="H280" s="23"/>
      <c r="I280" s="23"/>
      <c r="J280" s="23"/>
      <c r="K280" s="23"/>
      <c r="L280" s="172"/>
      <c r="M280" s="173"/>
      <c r="N280" s="174"/>
      <c r="O280" s="69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59"/>
      <c r="C281" s="35"/>
      <c r="D281" s="35"/>
      <c r="E281" s="35"/>
      <c r="F281" s="35"/>
      <c r="G281" s="24"/>
      <c r="H281" s="23"/>
      <c r="I281" s="23"/>
      <c r="J281" s="23"/>
      <c r="K281" s="23"/>
      <c r="L281" s="172"/>
      <c r="M281" s="173"/>
      <c r="N281" s="174"/>
      <c r="O281" s="69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59"/>
      <c r="C282" s="35"/>
      <c r="D282" s="35"/>
      <c r="E282" s="35"/>
      <c r="F282" s="35"/>
      <c r="G282" s="24"/>
      <c r="H282" s="23"/>
      <c r="I282" s="23"/>
      <c r="J282" s="23"/>
      <c r="K282" s="23"/>
      <c r="L282" s="172"/>
      <c r="M282" s="173"/>
      <c r="N282" s="174"/>
      <c r="O282" s="69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59"/>
      <c r="C283" s="35"/>
      <c r="D283" s="35"/>
      <c r="E283" s="35"/>
      <c r="F283" s="35"/>
      <c r="G283" s="24"/>
      <c r="H283" s="23"/>
      <c r="I283" s="23"/>
      <c r="J283" s="23"/>
      <c r="K283" s="23"/>
      <c r="L283" s="172"/>
      <c r="M283" s="173"/>
      <c r="N283" s="174"/>
      <c r="O283" s="69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59"/>
      <c r="C284" s="35"/>
      <c r="D284" s="35"/>
      <c r="E284" s="35"/>
      <c r="F284" s="35"/>
      <c r="G284" s="24"/>
      <c r="H284" s="23"/>
      <c r="I284" s="23"/>
      <c r="J284" s="23"/>
      <c r="K284" s="23"/>
      <c r="L284" s="172"/>
      <c r="M284" s="173"/>
      <c r="N284" s="174"/>
      <c r="O284" s="69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59"/>
      <c r="C285" s="35"/>
      <c r="D285" s="35"/>
      <c r="E285" s="35"/>
      <c r="F285" s="35"/>
      <c r="G285" s="24"/>
      <c r="H285" s="23"/>
      <c r="I285" s="23"/>
      <c r="J285" s="23"/>
      <c r="K285" s="23"/>
      <c r="L285" s="172"/>
      <c r="M285" s="173"/>
      <c r="N285" s="174"/>
      <c r="O285" s="69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59"/>
      <c r="C286" s="35"/>
      <c r="D286" s="35"/>
      <c r="E286" s="35"/>
      <c r="F286" s="35"/>
      <c r="G286" s="24"/>
      <c r="H286" s="23"/>
      <c r="I286" s="23"/>
      <c r="J286" s="23"/>
      <c r="K286" s="23"/>
      <c r="L286" s="172"/>
      <c r="M286" s="173"/>
      <c r="N286" s="174"/>
      <c r="O286" s="69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59"/>
      <c r="C287" s="35"/>
      <c r="D287" s="35"/>
      <c r="E287" s="35"/>
      <c r="F287" s="35"/>
      <c r="G287" s="24"/>
      <c r="H287" s="23"/>
      <c r="I287" s="23"/>
      <c r="J287" s="23"/>
      <c r="K287" s="23"/>
      <c r="L287" s="172"/>
      <c r="M287" s="173"/>
      <c r="N287" s="174"/>
      <c r="O287" s="69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59"/>
      <c r="C288" s="35"/>
      <c r="D288" s="35"/>
      <c r="E288" s="35"/>
      <c r="F288" s="35"/>
      <c r="G288" s="24"/>
      <c r="H288" s="23"/>
      <c r="I288" s="23"/>
      <c r="J288" s="23"/>
      <c r="K288" s="23"/>
      <c r="L288" s="172"/>
      <c r="M288" s="173"/>
      <c r="N288" s="174"/>
      <c r="O288" s="69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59"/>
      <c r="C289" s="35"/>
      <c r="D289" s="35"/>
      <c r="E289" s="35"/>
      <c r="F289" s="35"/>
      <c r="G289" s="24"/>
      <c r="H289" s="23"/>
      <c r="I289" s="23"/>
      <c r="J289" s="23"/>
      <c r="K289" s="23"/>
      <c r="L289" s="172"/>
      <c r="M289" s="173"/>
      <c r="N289" s="174"/>
      <c r="O289" s="69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59"/>
      <c r="C290" s="35"/>
      <c r="D290" s="35"/>
      <c r="E290" s="35"/>
      <c r="F290" s="35"/>
      <c r="G290" s="24"/>
      <c r="H290" s="23"/>
      <c r="I290" s="23"/>
      <c r="J290" s="23"/>
      <c r="K290" s="23"/>
      <c r="L290" s="172"/>
      <c r="M290" s="173"/>
      <c r="N290" s="174"/>
      <c r="O290" s="69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59"/>
      <c r="C291" s="35"/>
      <c r="D291" s="35"/>
      <c r="E291" s="35"/>
      <c r="F291" s="35"/>
      <c r="G291" s="24"/>
      <c r="H291" s="23"/>
      <c r="I291" s="23"/>
      <c r="J291" s="23"/>
      <c r="K291" s="23"/>
      <c r="L291" s="172"/>
      <c r="M291" s="173"/>
      <c r="N291" s="174"/>
      <c r="O291" s="69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59"/>
      <c r="C292" s="35"/>
      <c r="D292" s="35"/>
      <c r="E292" s="35"/>
      <c r="F292" s="35"/>
      <c r="G292" s="24"/>
      <c r="H292" s="23"/>
      <c r="I292" s="23"/>
      <c r="J292" s="23"/>
      <c r="K292" s="23"/>
      <c r="L292" s="172"/>
      <c r="M292" s="173"/>
      <c r="N292" s="174"/>
      <c r="O292" s="69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59"/>
      <c r="C293" s="35"/>
      <c r="D293" s="35"/>
      <c r="E293" s="35"/>
      <c r="F293" s="35"/>
      <c r="G293" s="24"/>
      <c r="H293" s="23"/>
      <c r="I293" s="23"/>
      <c r="J293" s="23"/>
      <c r="K293" s="23"/>
      <c r="L293" s="172"/>
      <c r="M293" s="173"/>
      <c r="N293" s="174"/>
      <c r="O293" s="69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59"/>
      <c r="C294" s="35"/>
      <c r="D294" s="35"/>
      <c r="E294" s="35"/>
      <c r="F294" s="35"/>
      <c r="G294" s="24"/>
      <c r="H294" s="23"/>
      <c r="I294" s="23"/>
      <c r="J294" s="23"/>
      <c r="K294" s="23"/>
      <c r="L294" s="172"/>
      <c r="M294" s="173"/>
      <c r="N294" s="174"/>
      <c r="O294" s="69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59"/>
      <c r="C295" s="35"/>
      <c r="D295" s="35"/>
      <c r="E295" s="35"/>
      <c r="F295" s="35"/>
      <c r="G295" s="24"/>
      <c r="H295" s="23"/>
      <c r="I295" s="23"/>
      <c r="J295" s="23"/>
      <c r="K295" s="23"/>
      <c r="L295" s="172"/>
      <c r="M295" s="173"/>
      <c r="N295" s="174"/>
      <c r="O295" s="69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59"/>
      <c r="C296" s="35"/>
      <c r="D296" s="35"/>
      <c r="E296" s="35"/>
      <c r="F296" s="35"/>
      <c r="G296" s="24"/>
      <c r="H296" s="23"/>
      <c r="I296" s="23"/>
      <c r="J296" s="23"/>
      <c r="K296" s="23"/>
      <c r="L296" s="172"/>
      <c r="M296" s="173"/>
      <c r="N296" s="174"/>
      <c r="O296" s="69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59"/>
      <c r="C297" s="35"/>
      <c r="D297" s="35"/>
      <c r="E297" s="35"/>
      <c r="F297" s="35"/>
      <c r="G297" s="24"/>
      <c r="H297" s="23"/>
      <c r="I297" s="23"/>
      <c r="J297" s="23"/>
      <c r="K297" s="23"/>
      <c r="L297" s="172"/>
      <c r="M297" s="173"/>
      <c r="N297" s="174"/>
      <c r="O297" s="69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59"/>
      <c r="C298" s="35"/>
      <c r="D298" s="35"/>
      <c r="E298" s="35"/>
      <c r="F298" s="35"/>
      <c r="G298" s="24"/>
      <c r="H298" s="23"/>
      <c r="I298" s="23"/>
      <c r="J298" s="23"/>
      <c r="K298" s="23"/>
      <c r="L298" s="172"/>
      <c r="M298" s="173"/>
      <c r="N298" s="174"/>
      <c r="O298" s="69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59"/>
      <c r="C299" s="35"/>
      <c r="D299" s="35"/>
      <c r="E299" s="35"/>
      <c r="F299" s="35"/>
      <c r="G299" s="24"/>
      <c r="H299" s="23"/>
      <c r="I299" s="23"/>
      <c r="J299" s="23"/>
      <c r="K299" s="23"/>
      <c r="L299" s="172"/>
      <c r="M299" s="173"/>
      <c r="N299" s="174"/>
      <c r="O299" s="69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59"/>
      <c r="C300" s="35"/>
      <c r="D300" s="35"/>
      <c r="E300" s="35"/>
      <c r="F300" s="35"/>
      <c r="G300" s="24"/>
      <c r="H300" s="23"/>
      <c r="I300" s="23"/>
      <c r="J300" s="23"/>
      <c r="K300" s="23"/>
      <c r="L300" s="172"/>
      <c r="M300" s="173"/>
      <c r="N300" s="174"/>
      <c r="O300" s="69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59"/>
      <c r="C301" s="35"/>
      <c r="D301" s="35"/>
      <c r="E301" s="35"/>
      <c r="F301" s="35"/>
      <c r="G301" s="24"/>
      <c r="H301" s="23"/>
      <c r="I301" s="23"/>
      <c r="J301" s="23"/>
      <c r="K301" s="23"/>
      <c r="L301" s="172"/>
      <c r="M301" s="173"/>
      <c r="N301" s="174"/>
      <c r="O301" s="69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59"/>
      <c r="C302" s="35"/>
      <c r="D302" s="35"/>
      <c r="E302" s="35"/>
      <c r="F302" s="35"/>
      <c r="G302" s="24"/>
      <c r="H302" s="23"/>
      <c r="I302" s="23"/>
      <c r="J302" s="23"/>
      <c r="K302" s="23"/>
      <c r="L302" s="172"/>
      <c r="M302" s="173"/>
      <c r="N302" s="174"/>
      <c r="O302" s="69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59"/>
      <c r="C303" s="35"/>
      <c r="D303" s="35"/>
      <c r="E303" s="35"/>
      <c r="F303" s="35"/>
      <c r="G303" s="24"/>
      <c r="H303" s="23"/>
      <c r="I303" s="23"/>
      <c r="J303" s="23"/>
      <c r="K303" s="23"/>
      <c r="L303" s="172"/>
      <c r="M303" s="173"/>
      <c r="N303" s="174"/>
      <c r="O303" s="69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59"/>
      <c r="C304" s="35"/>
      <c r="D304" s="35"/>
      <c r="E304" s="35"/>
      <c r="F304" s="35"/>
      <c r="G304" s="24"/>
      <c r="H304" s="23"/>
      <c r="I304" s="23"/>
      <c r="J304" s="23"/>
      <c r="K304" s="23"/>
      <c r="L304" s="172"/>
      <c r="M304" s="173"/>
      <c r="N304" s="174"/>
      <c r="O304" s="69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59"/>
      <c r="C305" s="35"/>
      <c r="D305" s="35"/>
      <c r="E305" s="35"/>
      <c r="F305" s="35"/>
      <c r="G305" s="24"/>
      <c r="H305" s="23"/>
      <c r="I305" s="23"/>
      <c r="J305" s="23"/>
      <c r="K305" s="23"/>
      <c r="L305" s="172"/>
      <c r="M305" s="173"/>
      <c r="N305" s="174"/>
      <c r="O305" s="69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59"/>
      <c r="C306" s="35"/>
      <c r="D306" s="35"/>
      <c r="E306" s="35"/>
      <c r="F306" s="35"/>
      <c r="G306" s="24"/>
      <c r="H306" s="23"/>
      <c r="I306" s="23"/>
      <c r="J306" s="23"/>
      <c r="K306" s="23"/>
      <c r="L306" s="172"/>
      <c r="M306" s="173"/>
      <c r="N306" s="174"/>
      <c r="O306" s="69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59"/>
      <c r="C307" s="35"/>
      <c r="D307" s="35"/>
      <c r="E307" s="35"/>
      <c r="F307" s="35"/>
      <c r="G307" s="24"/>
      <c r="H307" s="23"/>
      <c r="I307" s="23"/>
      <c r="J307" s="23"/>
      <c r="K307" s="23"/>
      <c r="L307" s="172"/>
      <c r="M307" s="173"/>
      <c r="N307" s="174"/>
      <c r="O307" s="69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59"/>
      <c r="C308" s="35"/>
      <c r="D308" s="35"/>
      <c r="E308" s="35"/>
      <c r="F308" s="35"/>
      <c r="G308" s="24"/>
      <c r="H308" s="23"/>
      <c r="I308" s="23"/>
      <c r="J308" s="23"/>
      <c r="K308" s="23"/>
      <c r="L308" s="172"/>
      <c r="M308" s="173"/>
      <c r="N308" s="174"/>
      <c r="O308" s="69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59"/>
      <c r="C309" s="35"/>
      <c r="D309" s="35"/>
      <c r="E309" s="35"/>
      <c r="F309" s="35"/>
      <c r="G309" s="24"/>
      <c r="H309" s="23"/>
      <c r="I309" s="23"/>
      <c r="J309" s="23"/>
      <c r="K309" s="23"/>
      <c r="L309" s="172"/>
      <c r="M309" s="173"/>
      <c r="N309" s="174"/>
      <c r="O309" s="69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59"/>
      <c r="C310" s="35"/>
      <c r="D310" s="35"/>
      <c r="E310" s="35"/>
      <c r="F310" s="35"/>
      <c r="G310" s="24"/>
      <c r="H310" s="23"/>
      <c r="I310" s="23"/>
      <c r="J310" s="23"/>
      <c r="K310" s="23"/>
      <c r="L310" s="172"/>
      <c r="M310" s="173"/>
      <c r="N310" s="174"/>
      <c r="O310" s="69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59"/>
      <c r="C311" s="35"/>
      <c r="D311" s="35"/>
      <c r="E311" s="35"/>
      <c r="F311" s="35"/>
      <c r="G311" s="24"/>
      <c r="H311" s="23"/>
      <c r="I311" s="23"/>
      <c r="J311" s="23"/>
      <c r="K311" s="23"/>
      <c r="L311" s="172"/>
      <c r="M311" s="173"/>
      <c r="N311" s="174"/>
      <c r="O311" s="69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59"/>
      <c r="C312" s="35"/>
      <c r="D312" s="35"/>
      <c r="E312" s="35"/>
      <c r="F312" s="35"/>
      <c r="G312" s="24"/>
      <c r="H312" s="23"/>
      <c r="I312" s="23"/>
      <c r="J312" s="23"/>
      <c r="K312" s="23"/>
      <c r="L312" s="172"/>
      <c r="M312" s="173"/>
      <c r="N312" s="174"/>
      <c r="O312" s="69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59"/>
      <c r="C313" s="35"/>
      <c r="D313" s="35"/>
      <c r="E313" s="35"/>
      <c r="F313" s="35"/>
      <c r="G313" s="24"/>
      <c r="H313" s="23"/>
      <c r="I313" s="23"/>
      <c r="J313" s="23"/>
      <c r="K313" s="23"/>
      <c r="L313" s="172"/>
      <c r="M313" s="173"/>
      <c r="N313" s="174"/>
      <c r="O313" s="69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59"/>
      <c r="C314" s="35"/>
      <c r="D314" s="35"/>
      <c r="E314" s="35"/>
      <c r="F314" s="35"/>
      <c r="G314" s="24"/>
      <c r="H314" s="23"/>
      <c r="I314" s="23"/>
      <c r="J314" s="23"/>
      <c r="K314" s="23"/>
      <c r="L314" s="172"/>
      <c r="M314" s="173"/>
      <c r="N314" s="174"/>
      <c r="O314" s="69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59"/>
      <c r="C315" s="35"/>
      <c r="D315" s="35"/>
      <c r="E315" s="35"/>
      <c r="F315" s="35"/>
      <c r="G315" s="24"/>
      <c r="H315" s="23"/>
      <c r="I315" s="23"/>
      <c r="J315" s="23"/>
      <c r="K315" s="23"/>
      <c r="L315" s="172"/>
      <c r="M315" s="173"/>
      <c r="N315" s="174"/>
      <c r="O315" s="69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59"/>
      <c r="C316" s="35"/>
      <c r="D316" s="35"/>
      <c r="E316" s="35"/>
      <c r="F316" s="35"/>
      <c r="G316" s="24"/>
      <c r="H316" s="23"/>
      <c r="I316" s="23"/>
      <c r="J316" s="23"/>
      <c r="K316" s="23"/>
      <c r="L316" s="172"/>
      <c r="M316" s="173"/>
      <c r="N316" s="174"/>
      <c r="O316" s="69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59"/>
      <c r="C317" s="35"/>
      <c r="D317" s="35"/>
      <c r="E317" s="35"/>
      <c r="F317" s="35"/>
      <c r="G317" s="24"/>
      <c r="H317" s="23"/>
      <c r="I317" s="23"/>
      <c r="J317" s="23"/>
      <c r="K317" s="23"/>
      <c r="L317" s="172"/>
      <c r="M317" s="173"/>
      <c r="N317" s="174"/>
      <c r="O317" s="69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59"/>
      <c r="C318" s="35"/>
      <c r="D318" s="35"/>
      <c r="E318" s="35"/>
      <c r="F318" s="35"/>
      <c r="G318" s="24"/>
      <c r="H318" s="23"/>
      <c r="I318" s="23"/>
      <c r="J318" s="23"/>
      <c r="K318" s="23"/>
      <c r="L318" s="172"/>
      <c r="M318" s="173"/>
      <c r="N318" s="174"/>
      <c r="O318" s="69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59"/>
      <c r="C319" s="35"/>
      <c r="D319" s="35"/>
      <c r="E319" s="35"/>
      <c r="F319" s="35"/>
      <c r="G319" s="24"/>
      <c r="H319" s="23"/>
      <c r="I319" s="23"/>
      <c r="J319" s="23"/>
      <c r="K319" s="23"/>
      <c r="L319" s="172"/>
      <c r="M319" s="173"/>
      <c r="N319" s="174"/>
      <c r="O319" s="69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59"/>
      <c r="C320" s="35"/>
      <c r="D320" s="35"/>
      <c r="E320" s="35"/>
      <c r="F320" s="35"/>
      <c r="G320" s="24"/>
      <c r="H320" s="23"/>
      <c r="I320" s="23"/>
      <c r="J320" s="23"/>
      <c r="K320" s="23"/>
      <c r="L320" s="172"/>
      <c r="M320" s="173"/>
      <c r="N320" s="174"/>
      <c r="O320" s="69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59"/>
      <c r="C321" s="35"/>
      <c r="D321" s="35"/>
      <c r="E321" s="35"/>
      <c r="F321" s="35"/>
      <c r="G321" s="24"/>
      <c r="H321" s="23"/>
      <c r="I321" s="23"/>
      <c r="J321" s="23"/>
      <c r="K321" s="23"/>
      <c r="L321" s="172"/>
      <c r="M321" s="173"/>
      <c r="N321" s="174"/>
      <c r="O321" s="69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59"/>
      <c r="C322" s="35"/>
      <c r="D322" s="35"/>
      <c r="E322" s="35"/>
      <c r="F322" s="35"/>
      <c r="G322" s="24"/>
      <c r="H322" s="23"/>
      <c r="I322" s="23"/>
      <c r="J322" s="23"/>
      <c r="K322" s="23"/>
      <c r="L322" s="172"/>
      <c r="M322" s="173"/>
      <c r="N322" s="174"/>
      <c r="O322" s="69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59"/>
      <c r="C323" s="35"/>
      <c r="D323" s="35"/>
      <c r="E323" s="35"/>
      <c r="F323" s="35"/>
      <c r="G323" s="24"/>
      <c r="H323" s="23"/>
      <c r="I323" s="23"/>
      <c r="J323" s="23"/>
      <c r="K323" s="23"/>
      <c r="L323" s="172"/>
      <c r="M323" s="173"/>
      <c r="N323" s="174"/>
      <c r="O323" s="69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59"/>
      <c r="C324" s="35"/>
      <c r="D324" s="35"/>
      <c r="E324" s="35"/>
      <c r="F324" s="35"/>
      <c r="G324" s="24"/>
      <c r="H324" s="23"/>
      <c r="I324" s="23"/>
      <c r="J324" s="23"/>
      <c r="K324" s="23"/>
      <c r="L324" s="172"/>
      <c r="M324" s="173"/>
      <c r="N324" s="174"/>
      <c r="O324" s="69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59"/>
      <c r="C325" s="35"/>
      <c r="D325" s="35"/>
      <c r="E325" s="35"/>
      <c r="F325" s="35"/>
      <c r="G325" s="24"/>
      <c r="H325" s="23"/>
      <c r="I325" s="23"/>
      <c r="J325" s="23"/>
      <c r="K325" s="23"/>
      <c r="L325" s="172"/>
      <c r="M325" s="173"/>
      <c r="N325" s="174"/>
      <c r="O325" s="69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59"/>
      <c r="C326" s="35"/>
      <c r="D326" s="35"/>
      <c r="E326" s="35"/>
      <c r="F326" s="35"/>
      <c r="G326" s="24"/>
      <c r="H326" s="23"/>
      <c r="I326" s="23"/>
      <c r="J326" s="23"/>
      <c r="K326" s="23"/>
      <c r="L326" s="172"/>
      <c r="M326" s="173"/>
      <c r="N326" s="174"/>
      <c r="O326" s="69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59"/>
      <c r="C327" s="35"/>
      <c r="D327" s="35"/>
      <c r="E327" s="35"/>
      <c r="F327" s="35"/>
      <c r="G327" s="24"/>
      <c r="H327" s="23"/>
      <c r="I327" s="23"/>
      <c r="J327" s="23"/>
      <c r="K327" s="23"/>
      <c r="L327" s="172"/>
      <c r="M327" s="173"/>
      <c r="N327" s="174"/>
      <c r="O327" s="69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59"/>
      <c r="C328" s="35"/>
      <c r="D328" s="35"/>
      <c r="E328" s="35"/>
      <c r="F328" s="35"/>
      <c r="G328" s="24"/>
      <c r="H328" s="23"/>
      <c r="I328" s="23"/>
      <c r="J328" s="23"/>
      <c r="K328" s="23"/>
      <c r="L328" s="172"/>
      <c r="M328" s="173"/>
      <c r="N328" s="174"/>
      <c r="O328" s="69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si="12"/>
        <v/>
      </c>
      <c r="B329" s="59"/>
      <c r="C329" s="35"/>
      <c r="D329" s="35"/>
      <c r="E329" s="35"/>
      <c r="F329" s="35"/>
      <c r="G329" s="24"/>
      <c r="H329" s="23"/>
      <c r="I329" s="23"/>
      <c r="J329" s="23"/>
      <c r="K329" s="23"/>
      <c r="L329" s="172"/>
      <c r="M329" s="173"/>
      <c r="N329" s="174"/>
      <c r="O329" s="69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ref="A330:A393" si="15">IF(P330&lt;&gt;"",P330,"")</f>
        <v/>
      </c>
      <c r="B330" s="59"/>
      <c r="C330" s="35"/>
      <c r="D330" s="35"/>
      <c r="E330" s="35"/>
      <c r="F330" s="35"/>
      <c r="G330" s="24"/>
      <c r="H330" s="23"/>
      <c r="I330" s="23"/>
      <c r="J330" s="23"/>
      <c r="K330" s="23"/>
      <c r="L330" s="172"/>
      <c r="M330" s="173"/>
      <c r="N330" s="174"/>
      <c r="O330" s="69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59"/>
      <c r="C331" s="35"/>
      <c r="D331" s="35"/>
      <c r="E331" s="35"/>
      <c r="F331" s="35"/>
      <c r="G331" s="24"/>
      <c r="H331" s="23"/>
      <c r="I331" s="23"/>
      <c r="J331" s="23"/>
      <c r="K331" s="23"/>
      <c r="L331" s="172"/>
      <c r="M331" s="173"/>
      <c r="N331" s="174"/>
      <c r="O331" s="69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59"/>
      <c r="C332" s="35"/>
      <c r="D332" s="35"/>
      <c r="E332" s="35"/>
      <c r="F332" s="35"/>
      <c r="G332" s="24"/>
      <c r="H332" s="23"/>
      <c r="I332" s="23"/>
      <c r="J332" s="23"/>
      <c r="K332" s="23"/>
      <c r="L332" s="172"/>
      <c r="M332" s="173"/>
      <c r="N332" s="174"/>
      <c r="O332" s="69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59"/>
      <c r="C333" s="35"/>
      <c r="D333" s="35"/>
      <c r="E333" s="35"/>
      <c r="F333" s="35"/>
      <c r="G333" s="24"/>
      <c r="H333" s="23"/>
      <c r="I333" s="23"/>
      <c r="J333" s="23"/>
      <c r="K333" s="23"/>
      <c r="L333" s="172"/>
      <c r="M333" s="173"/>
      <c r="N333" s="174"/>
      <c r="O333" s="69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59"/>
      <c r="C334" s="35"/>
      <c r="D334" s="35"/>
      <c r="E334" s="35"/>
      <c r="F334" s="35"/>
      <c r="G334" s="24"/>
      <c r="H334" s="23"/>
      <c r="I334" s="23"/>
      <c r="J334" s="23"/>
      <c r="K334" s="23"/>
      <c r="L334" s="172"/>
      <c r="M334" s="173"/>
      <c r="N334" s="174"/>
      <c r="O334" s="69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59"/>
      <c r="C335" s="35"/>
      <c r="D335" s="35"/>
      <c r="E335" s="35"/>
      <c r="F335" s="35"/>
      <c r="G335" s="24"/>
      <c r="H335" s="23"/>
      <c r="I335" s="23"/>
      <c r="J335" s="23"/>
      <c r="K335" s="23"/>
      <c r="L335" s="172"/>
      <c r="M335" s="173"/>
      <c r="N335" s="174"/>
      <c r="O335" s="69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59"/>
      <c r="C336" s="35"/>
      <c r="D336" s="35"/>
      <c r="E336" s="35"/>
      <c r="F336" s="35"/>
      <c r="G336" s="24"/>
      <c r="H336" s="23"/>
      <c r="I336" s="23"/>
      <c r="J336" s="23"/>
      <c r="K336" s="23"/>
      <c r="L336" s="172"/>
      <c r="M336" s="173"/>
      <c r="N336" s="174"/>
      <c r="O336" s="69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59"/>
      <c r="C337" s="35"/>
      <c r="D337" s="35"/>
      <c r="E337" s="35"/>
      <c r="F337" s="35"/>
      <c r="G337" s="24"/>
      <c r="H337" s="23"/>
      <c r="I337" s="23"/>
      <c r="J337" s="23"/>
      <c r="K337" s="23"/>
      <c r="L337" s="172"/>
      <c r="M337" s="173"/>
      <c r="N337" s="174"/>
      <c r="O337" s="69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59"/>
      <c r="C338" s="35"/>
      <c r="D338" s="35"/>
      <c r="E338" s="35"/>
      <c r="F338" s="35"/>
      <c r="G338" s="24"/>
      <c r="H338" s="23"/>
      <c r="I338" s="23"/>
      <c r="J338" s="23"/>
      <c r="K338" s="23"/>
      <c r="L338" s="172"/>
      <c r="M338" s="173"/>
      <c r="N338" s="174"/>
      <c r="O338" s="69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59"/>
      <c r="C339" s="35"/>
      <c r="D339" s="35"/>
      <c r="E339" s="35"/>
      <c r="F339" s="35"/>
      <c r="G339" s="24"/>
      <c r="H339" s="23"/>
      <c r="I339" s="23"/>
      <c r="J339" s="23"/>
      <c r="K339" s="23"/>
      <c r="L339" s="172"/>
      <c r="M339" s="173"/>
      <c r="N339" s="174"/>
      <c r="O339" s="69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59"/>
      <c r="C340" s="35"/>
      <c r="D340" s="35"/>
      <c r="E340" s="35"/>
      <c r="F340" s="35"/>
      <c r="G340" s="24"/>
      <c r="H340" s="23"/>
      <c r="I340" s="23"/>
      <c r="J340" s="23"/>
      <c r="K340" s="23"/>
      <c r="L340" s="172"/>
      <c r="M340" s="173"/>
      <c r="N340" s="174"/>
      <c r="O340" s="69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59"/>
      <c r="C341" s="35"/>
      <c r="D341" s="35"/>
      <c r="E341" s="35"/>
      <c r="F341" s="35"/>
      <c r="G341" s="24"/>
      <c r="H341" s="23"/>
      <c r="I341" s="23"/>
      <c r="J341" s="23"/>
      <c r="K341" s="23"/>
      <c r="L341" s="172"/>
      <c r="M341" s="173"/>
      <c r="N341" s="174"/>
      <c r="O341" s="69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59"/>
      <c r="C342" s="35"/>
      <c r="D342" s="35"/>
      <c r="E342" s="35"/>
      <c r="F342" s="35"/>
      <c r="G342" s="24"/>
      <c r="H342" s="23"/>
      <c r="I342" s="23"/>
      <c r="J342" s="23"/>
      <c r="K342" s="23"/>
      <c r="L342" s="172"/>
      <c r="M342" s="173"/>
      <c r="N342" s="174"/>
      <c r="O342" s="69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59"/>
      <c r="C343" s="35"/>
      <c r="D343" s="35"/>
      <c r="E343" s="35"/>
      <c r="F343" s="35"/>
      <c r="G343" s="24"/>
      <c r="H343" s="23"/>
      <c r="I343" s="23"/>
      <c r="J343" s="23"/>
      <c r="K343" s="23"/>
      <c r="L343" s="172"/>
      <c r="M343" s="173"/>
      <c r="N343" s="174"/>
      <c r="O343" s="69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59"/>
      <c r="C344" s="35"/>
      <c r="D344" s="35"/>
      <c r="E344" s="35"/>
      <c r="F344" s="35"/>
      <c r="G344" s="24"/>
      <c r="H344" s="23"/>
      <c r="I344" s="23"/>
      <c r="J344" s="23"/>
      <c r="K344" s="23"/>
      <c r="L344" s="172"/>
      <c r="M344" s="173"/>
      <c r="N344" s="174"/>
      <c r="O344" s="69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59"/>
      <c r="C345" s="35"/>
      <c r="D345" s="35"/>
      <c r="E345" s="35"/>
      <c r="F345" s="35"/>
      <c r="G345" s="24"/>
      <c r="H345" s="23"/>
      <c r="I345" s="23"/>
      <c r="J345" s="23"/>
      <c r="K345" s="23"/>
      <c r="L345" s="172"/>
      <c r="M345" s="173"/>
      <c r="N345" s="174"/>
      <c r="O345" s="69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59"/>
      <c r="C346" s="35"/>
      <c r="D346" s="35"/>
      <c r="E346" s="35"/>
      <c r="F346" s="35"/>
      <c r="G346" s="24"/>
      <c r="H346" s="23"/>
      <c r="I346" s="23"/>
      <c r="J346" s="23"/>
      <c r="K346" s="23"/>
      <c r="L346" s="172"/>
      <c r="M346" s="173"/>
      <c r="N346" s="174"/>
      <c r="O346" s="69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59"/>
      <c r="C347" s="35"/>
      <c r="D347" s="35"/>
      <c r="E347" s="35"/>
      <c r="F347" s="35"/>
      <c r="G347" s="24"/>
      <c r="H347" s="23"/>
      <c r="I347" s="23"/>
      <c r="J347" s="23"/>
      <c r="K347" s="23"/>
      <c r="L347" s="172"/>
      <c r="M347" s="173"/>
      <c r="N347" s="174"/>
      <c r="O347" s="69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59"/>
      <c r="C348" s="35"/>
      <c r="D348" s="35"/>
      <c r="E348" s="35"/>
      <c r="F348" s="35"/>
      <c r="G348" s="24"/>
      <c r="H348" s="23"/>
      <c r="I348" s="23"/>
      <c r="J348" s="23"/>
      <c r="K348" s="23"/>
      <c r="L348" s="172"/>
      <c r="M348" s="173"/>
      <c r="N348" s="174"/>
      <c r="O348" s="69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59"/>
      <c r="C349" s="35"/>
      <c r="D349" s="35"/>
      <c r="E349" s="35"/>
      <c r="F349" s="35"/>
      <c r="G349" s="24"/>
      <c r="H349" s="23"/>
      <c r="I349" s="23"/>
      <c r="J349" s="23"/>
      <c r="K349" s="23"/>
      <c r="L349" s="172"/>
      <c r="M349" s="173"/>
      <c r="N349" s="174"/>
      <c r="O349" s="69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59"/>
      <c r="C350" s="35"/>
      <c r="D350" s="35"/>
      <c r="E350" s="35"/>
      <c r="F350" s="35"/>
      <c r="G350" s="24"/>
      <c r="H350" s="23"/>
      <c r="I350" s="23"/>
      <c r="J350" s="23"/>
      <c r="K350" s="23"/>
      <c r="L350" s="172"/>
      <c r="M350" s="173"/>
      <c r="N350" s="174"/>
      <c r="O350" s="69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59"/>
      <c r="C351" s="35"/>
      <c r="D351" s="35"/>
      <c r="E351" s="35"/>
      <c r="F351" s="35"/>
      <c r="G351" s="24"/>
      <c r="H351" s="23"/>
      <c r="I351" s="23"/>
      <c r="J351" s="23"/>
      <c r="K351" s="23"/>
      <c r="L351" s="172"/>
      <c r="M351" s="173"/>
      <c r="N351" s="174"/>
      <c r="O351" s="69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59"/>
      <c r="C352" s="35"/>
      <c r="D352" s="35"/>
      <c r="E352" s="35"/>
      <c r="F352" s="35"/>
      <c r="G352" s="24"/>
      <c r="H352" s="23"/>
      <c r="I352" s="23"/>
      <c r="J352" s="23"/>
      <c r="K352" s="23"/>
      <c r="L352" s="172"/>
      <c r="M352" s="173"/>
      <c r="N352" s="174"/>
      <c r="O352" s="69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59"/>
      <c r="C353" s="35"/>
      <c r="D353" s="35"/>
      <c r="E353" s="35"/>
      <c r="F353" s="35"/>
      <c r="G353" s="24"/>
      <c r="H353" s="23"/>
      <c r="I353" s="23"/>
      <c r="J353" s="23"/>
      <c r="K353" s="23"/>
      <c r="L353" s="172"/>
      <c r="M353" s="173"/>
      <c r="N353" s="174"/>
      <c r="O353" s="69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59"/>
      <c r="C354" s="35"/>
      <c r="D354" s="35"/>
      <c r="E354" s="35"/>
      <c r="F354" s="35"/>
      <c r="G354" s="24"/>
      <c r="H354" s="23"/>
      <c r="I354" s="23"/>
      <c r="J354" s="23"/>
      <c r="K354" s="23"/>
      <c r="L354" s="172"/>
      <c r="M354" s="173"/>
      <c r="N354" s="174"/>
      <c r="O354" s="69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59"/>
      <c r="C355" s="35"/>
      <c r="D355" s="35"/>
      <c r="E355" s="35"/>
      <c r="F355" s="35"/>
      <c r="G355" s="24"/>
      <c r="H355" s="23"/>
      <c r="I355" s="23"/>
      <c r="J355" s="23"/>
      <c r="K355" s="23"/>
      <c r="L355" s="172"/>
      <c r="M355" s="173"/>
      <c r="N355" s="174"/>
      <c r="O355" s="69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59"/>
      <c r="C356" s="35"/>
      <c r="D356" s="35"/>
      <c r="E356" s="35"/>
      <c r="F356" s="35"/>
      <c r="G356" s="24"/>
      <c r="H356" s="23"/>
      <c r="I356" s="23"/>
      <c r="J356" s="23"/>
      <c r="K356" s="23"/>
      <c r="L356" s="172"/>
      <c r="M356" s="173"/>
      <c r="N356" s="174"/>
      <c r="O356" s="69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59"/>
      <c r="C357" s="35"/>
      <c r="D357" s="35"/>
      <c r="E357" s="35"/>
      <c r="F357" s="35"/>
      <c r="G357" s="24"/>
      <c r="H357" s="23"/>
      <c r="I357" s="23"/>
      <c r="J357" s="23"/>
      <c r="K357" s="23"/>
      <c r="L357" s="172"/>
      <c r="M357" s="173"/>
      <c r="N357" s="174"/>
      <c r="O357" s="69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59"/>
      <c r="C358" s="35"/>
      <c r="D358" s="35"/>
      <c r="E358" s="35"/>
      <c r="F358" s="35"/>
      <c r="G358" s="24"/>
      <c r="H358" s="23"/>
      <c r="I358" s="23"/>
      <c r="J358" s="23"/>
      <c r="K358" s="23"/>
      <c r="L358" s="172"/>
      <c r="M358" s="173"/>
      <c r="N358" s="174"/>
      <c r="O358" s="69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59"/>
      <c r="C359" s="35"/>
      <c r="D359" s="35"/>
      <c r="E359" s="35"/>
      <c r="F359" s="35"/>
      <c r="G359" s="24"/>
      <c r="H359" s="23"/>
      <c r="I359" s="23"/>
      <c r="J359" s="23"/>
      <c r="K359" s="23"/>
      <c r="L359" s="172"/>
      <c r="M359" s="173"/>
      <c r="N359" s="174"/>
      <c r="O359" s="69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59"/>
      <c r="C360" s="35"/>
      <c r="D360" s="35"/>
      <c r="E360" s="35"/>
      <c r="F360" s="35"/>
      <c r="G360" s="24"/>
      <c r="H360" s="23"/>
      <c r="I360" s="23"/>
      <c r="J360" s="23"/>
      <c r="K360" s="23"/>
      <c r="L360" s="172"/>
      <c r="M360" s="173"/>
      <c r="N360" s="174"/>
      <c r="O360" s="69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59"/>
      <c r="C361" s="35"/>
      <c r="D361" s="35"/>
      <c r="E361" s="35"/>
      <c r="F361" s="35"/>
      <c r="G361" s="24"/>
      <c r="H361" s="23"/>
      <c r="I361" s="23"/>
      <c r="J361" s="23"/>
      <c r="K361" s="23"/>
      <c r="L361" s="172"/>
      <c r="M361" s="173"/>
      <c r="N361" s="174"/>
      <c r="O361" s="69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59"/>
      <c r="C362" s="35"/>
      <c r="D362" s="35"/>
      <c r="E362" s="35"/>
      <c r="F362" s="35"/>
      <c r="G362" s="24"/>
      <c r="H362" s="23"/>
      <c r="I362" s="23"/>
      <c r="J362" s="23"/>
      <c r="K362" s="23"/>
      <c r="L362" s="172"/>
      <c r="M362" s="173"/>
      <c r="N362" s="174"/>
      <c r="O362" s="69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59"/>
      <c r="C363" s="35"/>
      <c r="D363" s="35"/>
      <c r="E363" s="35"/>
      <c r="F363" s="35"/>
      <c r="G363" s="24"/>
      <c r="H363" s="23"/>
      <c r="I363" s="23"/>
      <c r="J363" s="23"/>
      <c r="K363" s="23"/>
      <c r="L363" s="172"/>
      <c r="M363" s="173"/>
      <c r="N363" s="174"/>
      <c r="O363" s="69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59"/>
      <c r="C364" s="35"/>
      <c r="D364" s="35"/>
      <c r="E364" s="35"/>
      <c r="F364" s="35"/>
      <c r="G364" s="24"/>
      <c r="H364" s="23"/>
      <c r="I364" s="23"/>
      <c r="J364" s="23"/>
      <c r="K364" s="23"/>
      <c r="L364" s="172"/>
      <c r="M364" s="173"/>
      <c r="N364" s="174"/>
      <c r="O364" s="69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59"/>
      <c r="C365" s="35"/>
      <c r="D365" s="35"/>
      <c r="E365" s="35"/>
      <c r="F365" s="35"/>
      <c r="G365" s="24"/>
      <c r="H365" s="23"/>
      <c r="I365" s="23"/>
      <c r="J365" s="23"/>
      <c r="K365" s="23"/>
      <c r="L365" s="172"/>
      <c r="M365" s="173"/>
      <c r="N365" s="174"/>
      <c r="O365" s="69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59"/>
      <c r="C366" s="35"/>
      <c r="D366" s="35"/>
      <c r="E366" s="35"/>
      <c r="F366" s="35"/>
      <c r="G366" s="24"/>
      <c r="H366" s="23"/>
      <c r="I366" s="23"/>
      <c r="J366" s="23"/>
      <c r="K366" s="23"/>
      <c r="L366" s="172"/>
      <c r="M366" s="173"/>
      <c r="N366" s="174"/>
      <c r="O366" s="69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59"/>
      <c r="C367" s="35"/>
      <c r="D367" s="35"/>
      <c r="E367" s="35"/>
      <c r="F367" s="35"/>
      <c r="G367" s="24"/>
      <c r="H367" s="23"/>
      <c r="I367" s="23"/>
      <c r="J367" s="23"/>
      <c r="K367" s="23"/>
      <c r="L367" s="172"/>
      <c r="M367" s="173"/>
      <c r="N367" s="174"/>
      <c r="O367" s="69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59"/>
      <c r="C368" s="35"/>
      <c r="D368" s="35"/>
      <c r="E368" s="35"/>
      <c r="F368" s="35"/>
      <c r="G368" s="24"/>
      <c r="H368" s="23"/>
      <c r="I368" s="23"/>
      <c r="J368" s="23"/>
      <c r="K368" s="23"/>
      <c r="L368" s="172"/>
      <c r="M368" s="173"/>
      <c r="N368" s="174"/>
      <c r="O368" s="69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59"/>
      <c r="C369" s="35"/>
      <c r="D369" s="35"/>
      <c r="E369" s="35"/>
      <c r="F369" s="35"/>
      <c r="G369" s="24"/>
      <c r="H369" s="23"/>
      <c r="I369" s="23"/>
      <c r="J369" s="23"/>
      <c r="K369" s="23"/>
      <c r="L369" s="172"/>
      <c r="M369" s="173"/>
      <c r="N369" s="174"/>
      <c r="O369" s="69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59"/>
      <c r="C370" s="35"/>
      <c r="D370" s="35"/>
      <c r="E370" s="35"/>
      <c r="F370" s="35"/>
      <c r="G370" s="24"/>
      <c r="H370" s="23"/>
      <c r="I370" s="23"/>
      <c r="J370" s="23"/>
      <c r="K370" s="23"/>
      <c r="L370" s="172"/>
      <c r="M370" s="173"/>
      <c r="N370" s="174"/>
      <c r="O370" s="69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59"/>
      <c r="C371" s="35"/>
      <c r="D371" s="35"/>
      <c r="E371" s="35"/>
      <c r="F371" s="35"/>
      <c r="G371" s="24"/>
      <c r="H371" s="23"/>
      <c r="I371" s="23"/>
      <c r="J371" s="23"/>
      <c r="K371" s="23"/>
      <c r="L371" s="172"/>
      <c r="M371" s="173"/>
      <c r="N371" s="174"/>
      <c r="O371" s="69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59"/>
      <c r="C372" s="35"/>
      <c r="D372" s="35"/>
      <c r="E372" s="35"/>
      <c r="F372" s="35"/>
      <c r="G372" s="24"/>
      <c r="H372" s="23"/>
      <c r="I372" s="23"/>
      <c r="J372" s="23"/>
      <c r="K372" s="23"/>
      <c r="L372" s="172"/>
      <c r="M372" s="173"/>
      <c r="N372" s="174"/>
      <c r="O372" s="69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59"/>
      <c r="C373" s="35"/>
      <c r="D373" s="35"/>
      <c r="E373" s="35"/>
      <c r="F373" s="35"/>
      <c r="G373" s="24"/>
      <c r="H373" s="23"/>
      <c r="I373" s="23"/>
      <c r="J373" s="23"/>
      <c r="K373" s="23"/>
      <c r="L373" s="172"/>
      <c r="M373" s="173"/>
      <c r="N373" s="174"/>
      <c r="O373" s="69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59"/>
      <c r="C374" s="35"/>
      <c r="D374" s="35"/>
      <c r="E374" s="35"/>
      <c r="F374" s="35"/>
      <c r="G374" s="24"/>
      <c r="H374" s="23"/>
      <c r="I374" s="23"/>
      <c r="J374" s="23"/>
      <c r="K374" s="23"/>
      <c r="L374" s="172"/>
      <c r="M374" s="173"/>
      <c r="N374" s="174"/>
      <c r="O374" s="69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59"/>
      <c r="C375" s="35"/>
      <c r="D375" s="35"/>
      <c r="E375" s="35"/>
      <c r="F375" s="35"/>
      <c r="G375" s="24"/>
      <c r="H375" s="23"/>
      <c r="I375" s="23"/>
      <c r="J375" s="23"/>
      <c r="K375" s="23"/>
      <c r="L375" s="172"/>
      <c r="M375" s="173"/>
      <c r="N375" s="174"/>
      <c r="O375" s="69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59"/>
      <c r="C376" s="35"/>
      <c r="D376" s="35"/>
      <c r="E376" s="35"/>
      <c r="F376" s="35"/>
      <c r="G376" s="24"/>
      <c r="H376" s="23"/>
      <c r="I376" s="23"/>
      <c r="J376" s="23"/>
      <c r="K376" s="23"/>
      <c r="L376" s="172"/>
      <c r="M376" s="173"/>
      <c r="N376" s="174"/>
      <c r="O376" s="69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59"/>
      <c r="C377" s="35"/>
      <c r="D377" s="35"/>
      <c r="E377" s="35"/>
      <c r="F377" s="35"/>
      <c r="G377" s="24"/>
      <c r="H377" s="23"/>
      <c r="I377" s="23"/>
      <c r="J377" s="23"/>
      <c r="K377" s="23"/>
      <c r="L377" s="172"/>
      <c r="M377" s="173"/>
      <c r="N377" s="174"/>
      <c r="O377" s="69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59"/>
      <c r="C378" s="35"/>
      <c r="D378" s="35"/>
      <c r="E378" s="35"/>
      <c r="F378" s="35"/>
      <c r="G378" s="24"/>
      <c r="H378" s="23"/>
      <c r="I378" s="23"/>
      <c r="J378" s="23"/>
      <c r="K378" s="23"/>
      <c r="L378" s="172"/>
      <c r="M378" s="173"/>
      <c r="N378" s="174"/>
      <c r="O378" s="69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59"/>
      <c r="C379" s="35"/>
      <c r="D379" s="35"/>
      <c r="E379" s="35"/>
      <c r="F379" s="35"/>
      <c r="G379" s="24"/>
      <c r="H379" s="23"/>
      <c r="I379" s="23"/>
      <c r="J379" s="23"/>
      <c r="K379" s="23"/>
      <c r="L379" s="172"/>
      <c r="M379" s="173"/>
      <c r="N379" s="174"/>
      <c r="O379" s="69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59"/>
      <c r="C380" s="35"/>
      <c r="D380" s="35"/>
      <c r="E380" s="35"/>
      <c r="F380" s="35"/>
      <c r="G380" s="24"/>
      <c r="H380" s="23"/>
      <c r="I380" s="23"/>
      <c r="J380" s="23"/>
      <c r="K380" s="23"/>
      <c r="L380" s="172"/>
      <c r="M380" s="173"/>
      <c r="N380" s="174"/>
      <c r="O380" s="69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59"/>
      <c r="C381" s="35"/>
      <c r="D381" s="35"/>
      <c r="E381" s="35"/>
      <c r="F381" s="35"/>
      <c r="G381" s="24"/>
      <c r="H381" s="23"/>
      <c r="I381" s="23"/>
      <c r="J381" s="23"/>
      <c r="K381" s="23"/>
      <c r="L381" s="172"/>
      <c r="M381" s="173"/>
      <c r="N381" s="174"/>
      <c r="O381" s="69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59"/>
      <c r="C382" s="35"/>
      <c r="D382" s="35"/>
      <c r="E382" s="35"/>
      <c r="F382" s="35"/>
      <c r="G382" s="24"/>
      <c r="H382" s="23"/>
      <c r="I382" s="23"/>
      <c r="J382" s="23"/>
      <c r="K382" s="23"/>
      <c r="L382" s="172"/>
      <c r="M382" s="173"/>
      <c r="N382" s="174"/>
      <c r="O382" s="69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59"/>
      <c r="C383" s="35"/>
      <c r="D383" s="35"/>
      <c r="E383" s="35"/>
      <c r="F383" s="35"/>
      <c r="G383" s="24"/>
      <c r="H383" s="23"/>
      <c r="I383" s="23"/>
      <c r="J383" s="23"/>
      <c r="K383" s="23"/>
      <c r="L383" s="172"/>
      <c r="M383" s="173"/>
      <c r="N383" s="174"/>
      <c r="O383" s="69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59"/>
      <c r="C384" s="35"/>
      <c r="D384" s="35"/>
      <c r="E384" s="35"/>
      <c r="F384" s="35"/>
      <c r="G384" s="24"/>
      <c r="H384" s="23"/>
      <c r="I384" s="23"/>
      <c r="J384" s="23"/>
      <c r="K384" s="23"/>
      <c r="L384" s="172"/>
      <c r="M384" s="173"/>
      <c r="N384" s="174"/>
      <c r="O384" s="69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59"/>
      <c r="C385" s="35"/>
      <c r="D385" s="35"/>
      <c r="E385" s="35"/>
      <c r="F385" s="35"/>
      <c r="G385" s="24"/>
      <c r="H385" s="23"/>
      <c r="I385" s="23"/>
      <c r="J385" s="23"/>
      <c r="K385" s="23"/>
      <c r="L385" s="172"/>
      <c r="M385" s="173"/>
      <c r="N385" s="174"/>
      <c r="O385" s="69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59"/>
      <c r="C386" s="35"/>
      <c r="D386" s="35"/>
      <c r="E386" s="35"/>
      <c r="F386" s="35"/>
      <c r="G386" s="24"/>
      <c r="H386" s="23"/>
      <c r="I386" s="23"/>
      <c r="J386" s="23"/>
      <c r="K386" s="23"/>
      <c r="L386" s="172"/>
      <c r="M386" s="173"/>
      <c r="N386" s="174"/>
      <c r="O386" s="69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59"/>
      <c r="C387" s="35"/>
      <c r="D387" s="35"/>
      <c r="E387" s="35"/>
      <c r="F387" s="35"/>
      <c r="G387" s="24"/>
      <c r="H387" s="23"/>
      <c r="I387" s="23"/>
      <c r="J387" s="23"/>
      <c r="K387" s="23"/>
      <c r="L387" s="172"/>
      <c r="M387" s="173"/>
      <c r="N387" s="174"/>
      <c r="O387" s="69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59"/>
      <c r="C388" s="35"/>
      <c r="D388" s="35"/>
      <c r="E388" s="35"/>
      <c r="F388" s="35"/>
      <c r="G388" s="24"/>
      <c r="H388" s="23"/>
      <c r="I388" s="23"/>
      <c r="J388" s="23"/>
      <c r="K388" s="23"/>
      <c r="L388" s="172"/>
      <c r="M388" s="173"/>
      <c r="N388" s="174"/>
      <c r="O388" s="69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59"/>
      <c r="C389" s="35"/>
      <c r="D389" s="35"/>
      <c r="E389" s="35"/>
      <c r="F389" s="35"/>
      <c r="G389" s="24"/>
      <c r="H389" s="23"/>
      <c r="I389" s="23"/>
      <c r="J389" s="23"/>
      <c r="K389" s="23"/>
      <c r="L389" s="172"/>
      <c r="M389" s="173"/>
      <c r="N389" s="174"/>
      <c r="O389" s="69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59"/>
      <c r="C390" s="35"/>
      <c r="D390" s="35"/>
      <c r="E390" s="35"/>
      <c r="F390" s="35"/>
      <c r="G390" s="24"/>
      <c r="H390" s="23"/>
      <c r="I390" s="23"/>
      <c r="J390" s="23"/>
      <c r="K390" s="23"/>
      <c r="L390" s="172"/>
      <c r="M390" s="173"/>
      <c r="N390" s="174"/>
      <c r="O390" s="69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59"/>
      <c r="C391" s="35"/>
      <c r="D391" s="35"/>
      <c r="E391" s="35"/>
      <c r="F391" s="35"/>
      <c r="G391" s="24"/>
      <c r="H391" s="23"/>
      <c r="I391" s="23"/>
      <c r="J391" s="23"/>
      <c r="K391" s="23"/>
      <c r="L391" s="172"/>
      <c r="M391" s="173"/>
      <c r="N391" s="174"/>
      <c r="O391" s="69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59"/>
      <c r="C392" s="35"/>
      <c r="D392" s="35"/>
      <c r="E392" s="35"/>
      <c r="F392" s="35"/>
      <c r="G392" s="24"/>
      <c r="H392" s="23"/>
      <c r="I392" s="23"/>
      <c r="J392" s="23"/>
      <c r="K392" s="23"/>
      <c r="L392" s="172"/>
      <c r="M392" s="173"/>
      <c r="N392" s="174"/>
      <c r="O392" s="69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si="15"/>
        <v/>
      </c>
      <c r="B393" s="59"/>
      <c r="C393" s="35"/>
      <c r="D393" s="35"/>
      <c r="E393" s="35"/>
      <c r="F393" s="35"/>
      <c r="G393" s="24"/>
      <c r="H393" s="23"/>
      <c r="I393" s="23"/>
      <c r="J393" s="23"/>
      <c r="K393" s="23"/>
      <c r="L393" s="172"/>
      <c r="M393" s="173"/>
      <c r="N393" s="174"/>
      <c r="O393" s="69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ref="A394:A457" si="18">IF(P394&lt;&gt;"",P394,"")</f>
        <v/>
      </c>
      <c r="B394" s="59"/>
      <c r="C394" s="35"/>
      <c r="D394" s="35"/>
      <c r="E394" s="35"/>
      <c r="F394" s="35"/>
      <c r="G394" s="24"/>
      <c r="H394" s="23"/>
      <c r="I394" s="23"/>
      <c r="J394" s="23"/>
      <c r="K394" s="23"/>
      <c r="L394" s="172"/>
      <c r="M394" s="173"/>
      <c r="N394" s="174"/>
      <c r="O394" s="69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59"/>
      <c r="C395" s="35"/>
      <c r="D395" s="35"/>
      <c r="E395" s="35"/>
      <c r="F395" s="35"/>
      <c r="G395" s="24"/>
      <c r="H395" s="23"/>
      <c r="I395" s="23"/>
      <c r="J395" s="23"/>
      <c r="K395" s="23"/>
      <c r="L395" s="172"/>
      <c r="M395" s="173"/>
      <c r="N395" s="174"/>
      <c r="O395" s="69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59"/>
      <c r="C396" s="35"/>
      <c r="D396" s="35"/>
      <c r="E396" s="35"/>
      <c r="F396" s="35"/>
      <c r="G396" s="24"/>
      <c r="H396" s="23"/>
      <c r="I396" s="23"/>
      <c r="J396" s="23"/>
      <c r="K396" s="23"/>
      <c r="L396" s="172"/>
      <c r="M396" s="173"/>
      <c r="N396" s="174"/>
      <c r="O396" s="69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59"/>
      <c r="C397" s="35"/>
      <c r="D397" s="35"/>
      <c r="E397" s="35"/>
      <c r="F397" s="35"/>
      <c r="G397" s="24"/>
      <c r="H397" s="23"/>
      <c r="I397" s="23"/>
      <c r="J397" s="23"/>
      <c r="K397" s="23"/>
      <c r="L397" s="172"/>
      <c r="M397" s="173"/>
      <c r="N397" s="174"/>
      <c r="O397" s="69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59"/>
      <c r="C398" s="35"/>
      <c r="D398" s="35"/>
      <c r="E398" s="35"/>
      <c r="F398" s="35"/>
      <c r="G398" s="24"/>
      <c r="H398" s="23"/>
      <c r="I398" s="23"/>
      <c r="J398" s="23"/>
      <c r="K398" s="23"/>
      <c r="L398" s="172"/>
      <c r="M398" s="173"/>
      <c r="N398" s="174"/>
      <c r="O398" s="69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59"/>
      <c r="C399" s="35"/>
      <c r="D399" s="35"/>
      <c r="E399" s="35"/>
      <c r="F399" s="35"/>
      <c r="G399" s="24"/>
      <c r="H399" s="23"/>
      <c r="I399" s="23"/>
      <c r="J399" s="23"/>
      <c r="K399" s="23"/>
      <c r="L399" s="172"/>
      <c r="M399" s="173"/>
      <c r="N399" s="174"/>
      <c r="O399" s="69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59"/>
      <c r="C400" s="35"/>
      <c r="D400" s="35"/>
      <c r="E400" s="35"/>
      <c r="F400" s="35"/>
      <c r="G400" s="24"/>
      <c r="H400" s="23"/>
      <c r="I400" s="23"/>
      <c r="J400" s="23"/>
      <c r="K400" s="23"/>
      <c r="L400" s="172"/>
      <c r="M400" s="173"/>
      <c r="N400" s="174"/>
      <c r="O400" s="69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59"/>
      <c r="C401" s="35"/>
      <c r="D401" s="35"/>
      <c r="E401" s="35"/>
      <c r="F401" s="35"/>
      <c r="G401" s="24"/>
      <c r="H401" s="23"/>
      <c r="I401" s="23"/>
      <c r="J401" s="23"/>
      <c r="K401" s="23"/>
      <c r="L401" s="172"/>
      <c r="M401" s="173"/>
      <c r="N401" s="174"/>
      <c r="O401" s="69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59"/>
      <c r="C402" s="35"/>
      <c r="D402" s="35"/>
      <c r="E402" s="35"/>
      <c r="F402" s="35"/>
      <c r="G402" s="24"/>
      <c r="H402" s="23"/>
      <c r="I402" s="23"/>
      <c r="J402" s="23"/>
      <c r="K402" s="23"/>
      <c r="L402" s="172"/>
      <c r="M402" s="173"/>
      <c r="N402" s="174"/>
      <c r="O402" s="69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59"/>
      <c r="C403" s="35"/>
      <c r="D403" s="35"/>
      <c r="E403" s="35"/>
      <c r="F403" s="35"/>
      <c r="G403" s="24"/>
      <c r="H403" s="23"/>
      <c r="I403" s="23"/>
      <c r="J403" s="23"/>
      <c r="K403" s="23"/>
      <c r="L403" s="172"/>
      <c r="M403" s="173"/>
      <c r="N403" s="174"/>
      <c r="O403" s="69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59"/>
      <c r="C404" s="35"/>
      <c r="D404" s="35"/>
      <c r="E404" s="35"/>
      <c r="F404" s="35"/>
      <c r="G404" s="24"/>
      <c r="H404" s="23"/>
      <c r="I404" s="23"/>
      <c r="J404" s="23"/>
      <c r="K404" s="23"/>
      <c r="L404" s="172"/>
      <c r="M404" s="173"/>
      <c r="N404" s="174"/>
      <c r="O404" s="69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59"/>
      <c r="C405" s="35"/>
      <c r="D405" s="35"/>
      <c r="E405" s="35"/>
      <c r="F405" s="35"/>
      <c r="G405" s="24"/>
      <c r="H405" s="23"/>
      <c r="I405" s="23"/>
      <c r="J405" s="23"/>
      <c r="K405" s="23"/>
      <c r="L405" s="172"/>
      <c r="M405" s="173"/>
      <c r="N405" s="174"/>
      <c r="O405" s="69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59"/>
      <c r="C406" s="35"/>
      <c r="D406" s="35"/>
      <c r="E406" s="35"/>
      <c r="F406" s="35"/>
      <c r="G406" s="24"/>
      <c r="H406" s="23"/>
      <c r="I406" s="23"/>
      <c r="J406" s="23"/>
      <c r="K406" s="23"/>
      <c r="L406" s="172"/>
      <c r="M406" s="173"/>
      <c r="N406" s="174"/>
      <c r="O406" s="69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59"/>
      <c r="C407" s="35"/>
      <c r="D407" s="35"/>
      <c r="E407" s="35"/>
      <c r="F407" s="35"/>
      <c r="G407" s="24"/>
      <c r="H407" s="23"/>
      <c r="I407" s="23"/>
      <c r="J407" s="23"/>
      <c r="K407" s="23"/>
      <c r="L407" s="172"/>
      <c r="M407" s="173"/>
      <c r="N407" s="174"/>
      <c r="O407" s="69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59"/>
      <c r="C408" s="35"/>
      <c r="D408" s="35"/>
      <c r="E408" s="35"/>
      <c r="F408" s="35"/>
      <c r="G408" s="24"/>
      <c r="H408" s="23"/>
      <c r="I408" s="23"/>
      <c r="J408" s="23"/>
      <c r="K408" s="23"/>
      <c r="L408" s="172"/>
      <c r="M408" s="173"/>
      <c r="N408" s="174"/>
      <c r="O408" s="69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59"/>
      <c r="C409" s="35"/>
      <c r="D409" s="35"/>
      <c r="E409" s="35"/>
      <c r="F409" s="35"/>
      <c r="G409" s="24"/>
      <c r="H409" s="23"/>
      <c r="I409" s="23"/>
      <c r="J409" s="23"/>
      <c r="K409" s="23"/>
      <c r="L409" s="172"/>
      <c r="M409" s="173"/>
      <c r="N409" s="174"/>
      <c r="O409" s="69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59"/>
      <c r="C410" s="35"/>
      <c r="D410" s="35"/>
      <c r="E410" s="35"/>
      <c r="F410" s="35"/>
      <c r="G410" s="24"/>
      <c r="H410" s="23"/>
      <c r="I410" s="23"/>
      <c r="J410" s="23"/>
      <c r="K410" s="23"/>
      <c r="L410" s="172"/>
      <c r="M410" s="173"/>
      <c r="N410" s="174"/>
      <c r="O410" s="69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59"/>
      <c r="C411" s="35"/>
      <c r="D411" s="35"/>
      <c r="E411" s="35"/>
      <c r="F411" s="35"/>
      <c r="G411" s="24"/>
      <c r="H411" s="23"/>
      <c r="I411" s="23"/>
      <c r="J411" s="23"/>
      <c r="K411" s="23"/>
      <c r="L411" s="172"/>
      <c r="M411" s="173"/>
      <c r="N411" s="174"/>
      <c r="O411" s="69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59"/>
      <c r="C412" s="35"/>
      <c r="D412" s="35"/>
      <c r="E412" s="35"/>
      <c r="F412" s="35"/>
      <c r="G412" s="24"/>
      <c r="H412" s="23"/>
      <c r="I412" s="23"/>
      <c r="J412" s="23"/>
      <c r="K412" s="23"/>
      <c r="L412" s="172"/>
      <c r="M412" s="173"/>
      <c r="N412" s="174"/>
      <c r="O412" s="69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59"/>
      <c r="C413" s="35"/>
      <c r="D413" s="35"/>
      <c r="E413" s="35"/>
      <c r="F413" s="35"/>
      <c r="G413" s="24"/>
      <c r="H413" s="23"/>
      <c r="I413" s="23"/>
      <c r="J413" s="23"/>
      <c r="K413" s="23"/>
      <c r="L413" s="172"/>
      <c r="M413" s="173"/>
      <c r="N413" s="174"/>
      <c r="O413" s="69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59"/>
      <c r="C414" s="35"/>
      <c r="D414" s="35"/>
      <c r="E414" s="35"/>
      <c r="F414" s="35"/>
      <c r="G414" s="24"/>
      <c r="H414" s="23"/>
      <c r="I414" s="23"/>
      <c r="J414" s="23"/>
      <c r="K414" s="23"/>
      <c r="L414" s="172"/>
      <c r="M414" s="173"/>
      <c r="N414" s="174"/>
      <c r="O414" s="69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59"/>
      <c r="C415" s="35"/>
      <c r="D415" s="35"/>
      <c r="E415" s="35"/>
      <c r="F415" s="35"/>
      <c r="G415" s="24"/>
      <c r="H415" s="23"/>
      <c r="I415" s="23"/>
      <c r="J415" s="23"/>
      <c r="K415" s="23"/>
      <c r="L415" s="172"/>
      <c r="M415" s="173"/>
      <c r="N415" s="174"/>
      <c r="O415" s="69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59"/>
      <c r="C416" s="35"/>
      <c r="D416" s="35"/>
      <c r="E416" s="35"/>
      <c r="F416" s="35"/>
      <c r="G416" s="24"/>
      <c r="H416" s="23"/>
      <c r="I416" s="23"/>
      <c r="J416" s="23"/>
      <c r="K416" s="23"/>
      <c r="L416" s="172"/>
      <c r="M416" s="173"/>
      <c r="N416" s="174"/>
      <c r="O416" s="69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59"/>
      <c r="C417" s="35"/>
      <c r="D417" s="35"/>
      <c r="E417" s="35"/>
      <c r="F417" s="35"/>
      <c r="G417" s="24"/>
      <c r="H417" s="23"/>
      <c r="I417" s="23"/>
      <c r="J417" s="23"/>
      <c r="K417" s="23"/>
      <c r="L417" s="172"/>
      <c r="M417" s="173"/>
      <c r="N417" s="174"/>
      <c r="O417" s="69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59"/>
      <c r="C418" s="35"/>
      <c r="D418" s="35"/>
      <c r="E418" s="35"/>
      <c r="F418" s="35"/>
      <c r="G418" s="24"/>
      <c r="H418" s="23"/>
      <c r="I418" s="23"/>
      <c r="J418" s="23"/>
      <c r="K418" s="23"/>
      <c r="L418" s="172"/>
      <c r="M418" s="173"/>
      <c r="N418" s="174"/>
      <c r="O418" s="69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59"/>
      <c r="C419" s="35"/>
      <c r="D419" s="35"/>
      <c r="E419" s="35"/>
      <c r="F419" s="35"/>
      <c r="G419" s="24"/>
      <c r="H419" s="23"/>
      <c r="I419" s="23"/>
      <c r="J419" s="23"/>
      <c r="K419" s="23"/>
      <c r="L419" s="172"/>
      <c r="M419" s="173"/>
      <c r="N419" s="174"/>
      <c r="O419" s="69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59"/>
      <c r="C420" s="35"/>
      <c r="D420" s="35"/>
      <c r="E420" s="35"/>
      <c r="F420" s="35"/>
      <c r="G420" s="24"/>
      <c r="H420" s="23"/>
      <c r="I420" s="23"/>
      <c r="J420" s="23"/>
      <c r="K420" s="23"/>
      <c r="L420" s="172"/>
      <c r="M420" s="173"/>
      <c r="N420" s="174"/>
      <c r="O420" s="69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59"/>
      <c r="C421" s="35"/>
      <c r="D421" s="35"/>
      <c r="E421" s="35"/>
      <c r="F421" s="35"/>
      <c r="G421" s="24"/>
      <c r="H421" s="23"/>
      <c r="I421" s="23"/>
      <c r="J421" s="23"/>
      <c r="K421" s="23"/>
      <c r="L421" s="172"/>
      <c r="M421" s="173"/>
      <c r="N421" s="174"/>
      <c r="O421" s="69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59"/>
      <c r="C422" s="35"/>
      <c r="D422" s="35"/>
      <c r="E422" s="35"/>
      <c r="F422" s="35"/>
      <c r="G422" s="24"/>
      <c r="H422" s="23"/>
      <c r="I422" s="23"/>
      <c r="J422" s="23"/>
      <c r="K422" s="23"/>
      <c r="L422" s="172"/>
      <c r="M422" s="173"/>
      <c r="N422" s="174"/>
      <c r="O422" s="69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59"/>
      <c r="C423" s="35"/>
      <c r="D423" s="35"/>
      <c r="E423" s="35"/>
      <c r="F423" s="35"/>
      <c r="G423" s="24"/>
      <c r="H423" s="23"/>
      <c r="I423" s="23"/>
      <c r="J423" s="23"/>
      <c r="K423" s="23"/>
      <c r="L423" s="172"/>
      <c r="M423" s="173"/>
      <c r="N423" s="174"/>
      <c r="O423" s="69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59"/>
      <c r="C424" s="35"/>
      <c r="D424" s="35"/>
      <c r="E424" s="35"/>
      <c r="F424" s="35"/>
      <c r="G424" s="24"/>
      <c r="H424" s="23"/>
      <c r="I424" s="23"/>
      <c r="J424" s="23"/>
      <c r="K424" s="23"/>
      <c r="L424" s="172"/>
      <c r="M424" s="173"/>
      <c r="N424" s="174"/>
      <c r="O424" s="69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59"/>
      <c r="C425" s="35"/>
      <c r="D425" s="35"/>
      <c r="E425" s="35"/>
      <c r="F425" s="35"/>
      <c r="G425" s="24"/>
      <c r="H425" s="23"/>
      <c r="I425" s="23"/>
      <c r="J425" s="23"/>
      <c r="K425" s="23"/>
      <c r="L425" s="172"/>
      <c r="M425" s="173"/>
      <c r="N425" s="174"/>
      <c r="O425" s="69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59"/>
      <c r="C426" s="35"/>
      <c r="D426" s="35"/>
      <c r="E426" s="35"/>
      <c r="F426" s="35"/>
      <c r="G426" s="24"/>
      <c r="H426" s="23"/>
      <c r="I426" s="23"/>
      <c r="J426" s="23"/>
      <c r="K426" s="23"/>
      <c r="L426" s="172"/>
      <c r="M426" s="173"/>
      <c r="N426" s="174"/>
      <c r="O426" s="69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59"/>
      <c r="C427" s="35"/>
      <c r="D427" s="35"/>
      <c r="E427" s="35"/>
      <c r="F427" s="35"/>
      <c r="G427" s="24"/>
      <c r="H427" s="23"/>
      <c r="I427" s="23"/>
      <c r="J427" s="23"/>
      <c r="K427" s="23"/>
      <c r="L427" s="172"/>
      <c r="M427" s="173"/>
      <c r="N427" s="174"/>
      <c r="O427" s="69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59"/>
      <c r="C428" s="35"/>
      <c r="D428" s="35"/>
      <c r="E428" s="35"/>
      <c r="F428" s="35"/>
      <c r="G428" s="24"/>
      <c r="H428" s="23"/>
      <c r="I428" s="23"/>
      <c r="J428" s="23"/>
      <c r="K428" s="23"/>
      <c r="L428" s="172"/>
      <c r="M428" s="173"/>
      <c r="N428" s="174"/>
      <c r="O428" s="69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59"/>
      <c r="C429" s="35"/>
      <c r="D429" s="35"/>
      <c r="E429" s="35"/>
      <c r="F429" s="35"/>
      <c r="G429" s="24"/>
      <c r="H429" s="23"/>
      <c r="I429" s="23"/>
      <c r="J429" s="23"/>
      <c r="K429" s="23"/>
      <c r="L429" s="172"/>
      <c r="M429" s="173"/>
      <c r="N429" s="174"/>
      <c r="O429" s="69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59"/>
      <c r="C430" s="35"/>
      <c r="D430" s="35"/>
      <c r="E430" s="35"/>
      <c r="F430" s="35"/>
      <c r="G430" s="24"/>
      <c r="H430" s="23"/>
      <c r="I430" s="23"/>
      <c r="J430" s="23"/>
      <c r="K430" s="23"/>
      <c r="L430" s="172"/>
      <c r="M430" s="173"/>
      <c r="N430" s="174"/>
      <c r="O430" s="69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59"/>
      <c r="C431" s="35"/>
      <c r="D431" s="35"/>
      <c r="E431" s="35"/>
      <c r="F431" s="35"/>
      <c r="G431" s="24"/>
      <c r="H431" s="23"/>
      <c r="I431" s="23"/>
      <c r="J431" s="23"/>
      <c r="K431" s="23"/>
      <c r="L431" s="172"/>
      <c r="M431" s="173"/>
      <c r="N431" s="174"/>
      <c r="O431" s="69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59"/>
      <c r="C432" s="35"/>
      <c r="D432" s="35"/>
      <c r="E432" s="35"/>
      <c r="F432" s="35"/>
      <c r="G432" s="24"/>
      <c r="H432" s="23"/>
      <c r="I432" s="23"/>
      <c r="J432" s="23"/>
      <c r="K432" s="23"/>
      <c r="L432" s="172"/>
      <c r="M432" s="173"/>
      <c r="N432" s="174"/>
      <c r="O432" s="69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59"/>
      <c r="C433" s="35"/>
      <c r="D433" s="35"/>
      <c r="E433" s="35"/>
      <c r="F433" s="35"/>
      <c r="G433" s="24"/>
      <c r="H433" s="23"/>
      <c r="I433" s="23"/>
      <c r="J433" s="23"/>
      <c r="K433" s="23"/>
      <c r="L433" s="172"/>
      <c r="M433" s="173"/>
      <c r="N433" s="174"/>
      <c r="O433" s="69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59"/>
      <c r="C434" s="35"/>
      <c r="D434" s="35"/>
      <c r="E434" s="35"/>
      <c r="F434" s="35"/>
      <c r="G434" s="24"/>
      <c r="H434" s="23"/>
      <c r="I434" s="23"/>
      <c r="J434" s="23"/>
      <c r="K434" s="23"/>
      <c r="L434" s="172"/>
      <c r="M434" s="173"/>
      <c r="N434" s="174"/>
      <c r="O434" s="69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59"/>
      <c r="C435" s="35"/>
      <c r="D435" s="35"/>
      <c r="E435" s="35"/>
      <c r="F435" s="35"/>
      <c r="G435" s="24"/>
      <c r="H435" s="23"/>
      <c r="I435" s="23"/>
      <c r="J435" s="23"/>
      <c r="K435" s="23"/>
      <c r="L435" s="172"/>
      <c r="M435" s="173"/>
      <c r="N435" s="174"/>
      <c r="O435" s="69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59"/>
      <c r="C436" s="35"/>
      <c r="D436" s="35"/>
      <c r="E436" s="35"/>
      <c r="F436" s="35"/>
      <c r="G436" s="24"/>
      <c r="H436" s="23"/>
      <c r="I436" s="23"/>
      <c r="J436" s="23"/>
      <c r="K436" s="23"/>
      <c r="L436" s="172"/>
      <c r="M436" s="173"/>
      <c r="N436" s="174"/>
      <c r="O436" s="69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59"/>
      <c r="C437" s="35"/>
      <c r="D437" s="35"/>
      <c r="E437" s="35"/>
      <c r="F437" s="35"/>
      <c r="G437" s="24"/>
      <c r="H437" s="23"/>
      <c r="I437" s="23"/>
      <c r="J437" s="23"/>
      <c r="K437" s="23"/>
      <c r="L437" s="172"/>
      <c r="M437" s="173"/>
      <c r="N437" s="174"/>
      <c r="O437" s="69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59"/>
      <c r="C438" s="35"/>
      <c r="D438" s="35"/>
      <c r="E438" s="35"/>
      <c r="F438" s="35"/>
      <c r="G438" s="24"/>
      <c r="H438" s="23"/>
      <c r="I438" s="23"/>
      <c r="J438" s="23"/>
      <c r="K438" s="23"/>
      <c r="L438" s="172"/>
      <c r="M438" s="173"/>
      <c r="N438" s="174"/>
      <c r="O438" s="69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59"/>
      <c r="C439" s="35"/>
      <c r="D439" s="35"/>
      <c r="E439" s="35"/>
      <c r="F439" s="35"/>
      <c r="G439" s="24"/>
      <c r="H439" s="23"/>
      <c r="I439" s="23"/>
      <c r="J439" s="23"/>
      <c r="K439" s="23"/>
      <c r="L439" s="172"/>
      <c r="M439" s="173"/>
      <c r="N439" s="174"/>
      <c r="O439" s="69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59"/>
      <c r="C440" s="35"/>
      <c r="D440" s="35"/>
      <c r="E440" s="35"/>
      <c r="F440" s="35"/>
      <c r="G440" s="24"/>
      <c r="H440" s="23"/>
      <c r="I440" s="23"/>
      <c r="J440" s="23"/>
      <c r="K440" s="23"/>
      <c r="L440" s="172"/>
      <c r="M440" s="173"/>
      <c r="N440" s="174"/>
      <c r="O440" s="69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59"/>
      <c r="C441" s="35"/>
      <c r="D441" s="35"/>
      <c r="E441" s="35"/>
      <c r="F441" s="35"/>
      <c r="G441" s="24"/>
      <c r="H441" s="23"/>
      <c r="I441" s="23"/>
      <c r="J441" s="23"/>
      <c r="K441" s="23"/>
      <c r="L441" s="172"/>
      <c r="M441" s="173"/>
      <c r="N441" s="174"/>
      <c r="O441" s="69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59"/>
      <c r="C442" s="35"/>
      <c r="D442" s="35"/>
      <c r="E442" s="35"/>
      <c r="F442" s="35"/>
      <c r="G442" s="24"/>
      <c r="H442" s="23"/>
      <c r="I442" s="23"/>
      <c r="J442" s="23"/>
      <c r="K442" s="23"/>
      <c r="L442" s="172"/>
      <c r="M442" s="173"/>
      <c r="N442" s="174"/>
      <c r="O442" s="69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59"/>
      <c r="C443" s="35"/>
      <c r="D443" s="35"/>
      <c r="E443" s="35"/>
      <c r="F443" s="35"/>
      <c r="G443" s="24"/>
      <c r="H443" s="23"/>
      <c r="I443" s="23"/>
      <c r="J443" s="23"/>
      <c r="K443" s="23"/>
      <c r="L443" s="172"/>
      <c r="M443" s="173"/>
      <c r="N443" s="174"/>
      <c r="O443" s="69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59"/>
      <c r="C444" s="35"/>
      <c r="D444" s="35"/>
      <c r="E444" s="35"/>
      <c r="F444" s="35"/>
      <c r="G444" s="24"/>
      <c r="H444" s="23"/>
      <c r="I444" s="23"/>
      <c r="J444" s="23"/>
      <c r="K444" s="23"/>
      <c r="L444" s="172"/>
      <c r="M444" s="173"/>
      <c r="N444" s="174"/>
      <c r="O444" s="69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59"/>
      <c r="C445" s="35"/>
      <c r="D445" s="35"/>
      <c r="E445" s="35"/>
      <c r="F445" s="35"/>
      <c r="G445" s="24"/>
      <c r="H445" s="23"/>
      <c r="I445" s="23"/>
      <c r="J445" s="23"/>
      <c r="K445" s="23"/>
      <c r="L445" s="172"/>
      <c r="M445" s="173"/>
      <c r="N445" s="174"/>
      <c r="O445" s="69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59"/>
      <c r="C446" s="35"/>
      <c r="D446" s="35"/>
      <c r="E446" s="35"/>
      <c r="F446" s="35"/>
      <c r="G446" s="24"/>
      <c r="H446" s="23"/>
      <c r="I446" s="23"/>
      <c r="J446" s="23"/>
      <c r="K446" s="23"/>
      <c r="L446" s="172"/>
      <c r="M446" s="173"/>
      <c r="N446" s="174"/>
      <c r="O446" s="69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59"/>
      <c r="C447" s="35"/>
      <c r="D447" s="35"/>
      <c r="E447" s="35"/>
      <c r="F447" s="35"/>
      <c r="G447" s="24"/>
      <c r="H447" s="23"/>
      <c r="I447" s="23"/>
      <c r="J447" s="23"/>
      <c r="K447" s="23"/>
      <c r="L447" s="172"/>
      <c r="M447" s="173"/>
      <c r="N447" s="174"/>
      <c r="O447" s="69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59"/>
      <c r="C448" s="35"/>
      <c r="D448" s="35"/>
      <c r="E448" s="35"/>
      <c r="F448" s="35"/>
      <c r="G448" s="24"/>
      <c r="H448" s="23"/>
      <c r="I448" s="23"/>
      <c r="J448" s="23"/>
      <c r="K448" s="23"/>
      <c r="L448" s="172"/>
      <c r="M448" s="173"/>
      <c r="N448" s="174"/>
      <c r="O448" s="69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59"/>
      <c r="C449" s="35"/>
      <c r="D449" s="35"/>
      <c r="E449" s="35"/>
      <c r="F449" s="35"/>
      <c r="G449" s="24"/>
      <c r="H449" s="23"/>
      <c r="I449" s="23"/>
      <c r="J449" s="23"/>
      <c r="K449" s="23"/>
      <c r="L449" s="172"/>
      <c r="M449" s="173"/>
      <c r="N449" s="174"/>
      <c r="O449" s="69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59"/>
      <c r="C450" s="35"/>
      <c r="D450" s="35"/>
      <c r="E450" s="35"/>
      <c r="F450" s="35"/>
      <c r="G450" s="24"/>
      <c r="H450" s="23"/>
      <c r="I450" s="23"/>
      <c r="J450" s="23"/>
      <c r="K450" s="23"/>
      <c r="L450" s="172"/>
      <c r="M450" s="173"/>
      <c r="N450" s="174"/>
      <c r="O450" s="69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59"/>
      <c r="C451" s="35"/>
      <c r="D451" s="35"/>
      <c r="E451" s="35"/>
      <c r="F451" s="35"/>
      <c r="G451" s="24"/>
      <c r="H451" s="23"/>
      <c r="I451" s="23"/>
      <c r="J451" s="23"/>
      <c r="K451" s="23"/>
      <c r="L451" s="172"/>
      <c r="M451" s="173"/>
      <c r="N451" s="174"/>
      <c r="O451" s="69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59"/>
      <c r="C452" s="35"/>
      <c r="D452" s="35"/>
      <c r="E452" s="35"/>
      <c r="F452" s="35"/>
      <c r="G452" s="24"/>
      <c r="H452" s="23"/>
      <c r="I452" s="23"/>
      <c r="J452" s="23"/>
      <c r="K452" s="23"/>
      <c r="L452" s="172"/>
      <c r="M452" s="173"/>
      <c r="N452" s="174"/>
      <c r="O452" s="69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59"/>
      <c r="C453" s="35"/>
      <c r="D453" s="35"/>
      <c r="E453" s="35"/>
      <c r="F453" s="35"/>
      <c r="G453" s="24"/>
      <c r="H453" s="23"/>
      <c r="I453" s="23"/>
      <c r="J453" s="23"/>
      <c r="K453" s="23"/>
      <c r="L453" s="172"/>
      <c r="M453" s="173"/>
      <c r="N453" s="174"/>
      <c r="O453" s="69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59"/>
      <c r="C454" s="35"/>
      <c r="D454" s="35"/>
      <c r="E454" s="35"/>
      <c r="F454" s="35"/>
      <c r="G454" s="24"/>
      <c r="H454" s="23"/>
      <c r="I454" s="23"/>
      <c r="J454" s="23"/>
      <c r="K454" s="23"/>
      <c r="L454" s="172"/>
      <c r="M454" s="173"/>
      <c r="N454" s="174"/>
      <c r="O454" s="69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59"/>
      <c r="C455" s="35"/>
      <c r="D455" s="35"/>
      <c r="E455" s="35"/>
      <c r="F455" s="35"/>
      <c r="G455" s="24"/>
      <c r="H455" s="23"/>
      <c r="I455" s="23"/>
      <c r="J455" s="23"/>
      <c r="K455" s="23"/>
      <c r="L455" s="172"/>
      <c r="M455" s="173"/>
      <c r="N455" s="174"/>
      <c r="O455" s="69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59"/>
      <c r="C456" s="35"/>
      <c r="D456" s="35"/>
      <c r="E456" s="35"/>
      <c r="F456" s="35"/>
      <c r="G456" s="24"/>
      <c r="H456" s="23"/>
      <c r="I456" s="23"/>
      <c r="J456" s="23"/>
      <c r="K456" s="23"/>
      <c r="L456" s="172"/>
      <c r="M456" s="173"/>
      <c r="N456" s="174"/>
      <c r="O456" s="69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si="18"/>
        <v/>
      </c>
      <c r="B457" s="59"/>
      <c r="C457" s="35"/>
      <c r="D457" s="35"/>
      <c r="E457" s="35"/>
      <c r="F457" s="35"/>
      <c r="G457" s="24"/>
      <c r="H457" s="23"/>
      <c r="I457" s="23"/>
      <c r="J457" s="23"/>
      <c r="K457" s="23"/>
      <c r="L457" s="172"/>
      <c r="M457" s="173"/>
      <c r="N457" s="174"/>
      <c r="O457" s="69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ref="A458:A521" si="21">IF(P458&lt;&gt;"",P458,"")</f>
        <v/>
      </c>
      <c r="B458" s="59"/>
      <c r="C458" s="35"/>
      <c r="D458" s="35"/>
      <c r="E458" s="35"/>
      <c r="F458" s="35"/>
      <c r="G458" s="24"/>
      <c r="H458" s="23"/>
      <c r="I458" s="23"/>
      <c r="J458" s="23"/>
      <c r="K458" s="23"/>
      <c r="L458" s="172"/>
      <c r="M458" s="173"/>
      <c r="N458" s="174"/>
      <c r="O458" s="69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59"/>
      <c r="C459" s="35"/>
      <c r="D459" s="35"/>
      <c r="E459" s="35"/>
      <c r="F459" s="35"/>
      <c r="G459" s="24"/>
      <c r="H459" s="23"/>
      <c r="I459" s="23"/>
      <c r="J459" s="23"/>
      <c r="K459" s="23"/>
      <c r="L459" s="172"/>
      <c r="M459" s="173"/>
      <c r="N459" s="174"/>
      <c r="O459" s="69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59"/>
      <c r="C460" s="35"/>
      <c r="D460" s="35"/>
      <c r="E460" s="35"/>
      <c r="F460" s="35"/>
      <c r="G460" s="24"/>
      <c r="H460" s="23"/>
      <c r="I460" s="23"/>
      <c r="J460" s="23"/>
      <c r="K460" s="23"/>
      <c r="L460" s="172"/>
      <c r="M460" s="173"/>
      <c r="N460" s="174"/>
      <c r="O460" s="69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59"/>
      <c r="C461" s="35"/>
      <c r="D461" s="35"/>
      <c r="E461" s="35"/>
      <c r="F461" s="35"/>
      <c r="G461" s="24"/>
      <c r="H461" s="23"/>
      <c r="I461" s="23"/>
      <c r="J461" s="23"/>
      <c r="K461" s="23"/>
      <c r="L461" s="172"/>
      <c r="M461" s="173"/>
      <c r="N461" s="174"/>
      <c r="O461" s="69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59"/>
      <c r="C462" s="35"/>
      <c r="D462" s="35"/>
      <c r="E462" s="35"/>
      <c r="F462" s="35"/>
      <c r="G462" s="24"/>
      <c r="H462" s="23"/>
      <c r="I462" s="23"/>
      <c r="J462" s="23"/>
      <c r="K462" s="23"/>
      <c r="L462" s="172"/>
      <c r="M462" s="173"/>
      <c r="N462" s="174"/>
      <c r="O462" s="69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59"/>
      <c r="C463" s="35"/>
      <c r="D463" s="35"/>
      <c r="E463" s="35"/>
      <c r="F463" s="35"/>
      <c r="G463" s="24"/>
      <c r="H463" s="23"/>
      <c r="I463" s="23"/>
      <c r="J463" s="23"/>
      <c r="K463" s="23"/>
      <c r="L463" s="172"/>
      <c r="M463" s="173"/>
      <c r="N463" s="174"/>
      <c r="O463" s="69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59"/>
      <c r="C464" s="35"/>
      <c r="D464" s="35"/>
      <c r="E464" s="35"/>
      <c r="F464" s="35"/>
      <c r="G464" s="24"/>
      <c r="H464" s="23"/>
      <c r="I464" s="23"/>
      <c r="J464" s="23"/>
      <c r="K464" s="23"/>
      <c r="L464" s="172"/>
      <c r="M464" s="173"/>
      <c r="N464" s="174"/>
      <c r="O464" s="69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59"/>
      <c r="C465" s="35"/>
      <c r="D465" s="35"/>
      <c r="E465" s="35"/>
      <c r="F465" s="35"/>
      <c r="G465" s="24"/>
      <c r="H465" s="23"/>
      <c r="I465" s="23"/>
      <c r="J465" s="23"/>
      <c r="K465" s="23"/>
      <c r="L465" s="172"/>
      <c r="M465" s="173"/>
      <c r="N465" s="174"/>
      <c r="O465" s="69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59"/>
      <c r="C466" s="35"/>
      <c r="D466" s="35"/>
      <c r="E466" s="35"/>
      <c r="F466" s="35"/>
      <c r="G466" s="24"/>
      <c r="H466" s="23"/>
      <c r="I466" s="23"/>
      <c r="J466" s="23"/>
      <c r="K466" s="23"/>
      <c r="L466" s="172"/>
      <c r="M466" s="173"/>
      <c r="N466" s="174"/>
      <c r="O466" s="69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59"/>
      <c r="C467" s="35"/>
      <c r="D467" s="35"/>
      <c r="E467" s="35"/>
      <c r="F467" s="35"/>
      <c r="G467" s="24"/>
      <c r="H467" s="23"/>
      <c r="I467" s="23"/>
      <c r="J467" s="23"/>
      <c r="K467" s="23"/>
      <c r="L467" s="172"/>
      <c r="M467" s="173"/>
      <c r="N467" s="174"/>
      <c r="O467" s="69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59"/>
      <c r="C468" s="35"/>
      <c r="D468" s="35"/>
      <c r="E468" s="35"/>
      <c r="F468" s="35"/>
      <c r="G468" s="24"/>
      <c r="H468" s="23"/>
      <c r="I468" s="23"/>
      <c r="J468" s="23"/>
      <c r="K468" s="23"/>
      <c r="L468" s="172"/>
      <c r="M468" s="173"/>
      <c r="N468" s="174"/>
      <c r="O468" s="69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59"/>
      <c r="C469" s="35"/>
      <c r="D469" s="35"/>
      <c r="E469" s="35"/>
      <c r="F469" s="35"/>
      <c r="G469" s="24"/>
      <c r="H469" s="23"/>
      <c r="I469" s="23"/>
      <c r="J469" s="23"/>
      <c r="K469" s="23"/>
      <c r="L469" s="172"/>
      <c r="M469" s="173"/>
      <c r="N469" s="174"/>
      <c r="O469" s="69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59"/>
      <c r="C470" s="35"/>
      <c r="D470" s="35"/>
      <c r="E470" s="35"/>
      <c r="F470" s="35"/>
      <c r="G470" s="24"/>
      <c r="H470" s="23"/>
      <c r="I470" s="23"/>
      <c r="J470" s="23"/>
      <c r="K470" s="23"/>
      <c r="L470" s="172"/>
      <c r="M470" s="173"/>
      <c r="N470" s="174"/>
      <c r="O470" s="69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59"/>
      <c r="C471" s="35"/>
      <c r="D471" s="35"/>
      <c r="E471" s="35"/>
      <c r="F471" s="35"/>
      <c r="G471" s="24"/>
      <c r="H471" s="23"/>
      <c r="I471" s="23"/>
      <c r="J471" s="23"/>
      <c r="K471" s="23"/>
      <c r="L471" s="172"/>
      <c r="M471" s="173"/>
      <c r="N471" s="174"/>
      <c r="O471" s="69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59"/>
      <c r="C472" s="35"/>
      <c r="D472" s="35"/>
      <c r="E472" s="35"/>
      <c r="F472" s="35"/>
      <c r="G472" s="24"/>
      <c r="H472" s="23"/>
      <c r="I472" s="23"/>
      <c r="J472" s="23"/>
      <c r="K472" s="23"/>
      <c r="L472" s="172"/>
      <c r="M472" s="173"/>
      <c r="N472" s="174"/>
      <c r="O472" s="69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59"/>
      <c r="C473" s="35"/>
      <c r="D473" s="35"/>
      <c r="E473" s="35"/>
      <c r="F473" s="35"/>
      <c r="G473" s="24"/>
      <c r="H473" s="23"/>
      <c r="I473" s="23"/>
      <c r="J473" s="23"/>
      <c r="K473" s="23"/>
      <c r="L473" s="172"/>
      <c r="M473" s="173"/>
      <c r="N473" s="174"/>
      <c r="O473" s="69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59"/>
      <c r="C474" s="35"/>
      <c r="D474" s="35"/>
      <c r="E474" s="35"/>
      <c r="F474" s="35"/>
      <c r="G474" s="24"/>
      <c r="H474" s="23"/>
      <c r="I474" s="23"/>
      <c r="J474" s="23"/>
      <c r="K474" s="23"/>
      <c r="L474" s="172"/>
      <c r="M474" s="173"/>
      <c r="N474" s="174"/>
      <c r="O474" s="69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59"/>
      <c r="C475" s="35"/>
      <c r="D475" s="35"/>
      <c r="E475" s="35"/>
      <c r="F475" s="35"/>
      <c r="G475" s="24"/>
      <c r="H475" s="23"/>
      <c r="I475" s="23"/>
      <c r="J475" s="23"/>
      <c r="K475" s="23"/>
      <c r="L475" s="172"/>
      <c r="M475" s="173"/>
      <c r="N475" s="174"/>
      <c r="O475" s="69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59"/>
      <c r="C476" s="35"/>
      <c r="D476" s="35"/>
      <c r="E476" s="35"/>
      <c r="F476" s="35"/>
      <c r="G476" s="24"/>
      <c r="H476" s="23"/>
      <c r="I476" s="23"/>
      <c r="J476" s="23"/>
      <c r="K476" s="23"/>
      <c r="L476" s="172"/>
      <c r="M476" s="173"/>
      <c r="N476" s="174"/>
      <c r="O476" s="69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59"/>
      <c r="C477" s="35"/>
      <c r="D477" s="35"/>
      <c r="E477" s="35"/>
      <c r="F477" s="35"/>
      <c r="G477" s="24"/>
      <c r="H477" s="23"/>
      <c r="I477" s="23"/>
      <c r="J477" s="23"/>
      <c r="K477" s="23"/>
      <c r="L477" s="172"/>
      <c r="M477" s="173"/>
      <c r="N477" s="174"/>
      <c r="O477" s="69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59"/>
      <c r="C478" s="35"/>
      <c r="D478" s="35"/>
      <c r="E478" s="35"/>
      <c r="F478" s="35"/>
      <c r="G478" s="24"/>
      <c r="H478" s="23"/>
      <c r="I478" s="23"/>
      <c r="J478" s="23"/>
      <c r="K478" s="23"/>
      <c r="L478" s="172"/>
      <c r="M478" s="173"/>
      <c r="N478" s="174"/>
      <c r="O478" s="69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59"/>
      <c r="C479" s="35"/>
      <c r="D479" s="35"/>
      <c r="E479" s="35"/>
      <c r="F479" s="35"/>
      <c r="G479" s="24"/>
      <c r="H479" s="23"/>
      <c r="I479" s="23"/>
      <c r="J479" s="23"/>
      <c r="K479" s="23"/>
      <c r="L479" s="172"/>
      <c r="M479" s="173"/>
      <c r="N479" s="174"/>
      <c r="O479" s="69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59"/>
      <c r="C480" s="35"/>
      <c r="D480" s="35"/>
      <c r="E480" s="35"/>
      <c r="F480" s="35"/>
      <c r="G480" s="24"/>
      <c r="H480" s="23"/>
      <c r="I480" s="23"/>
      <c r="J480" s="23"/>
      <c r="K480" s="23"/>
      <c r="L480" s="172"/>
      <c r="M480" s="173"/>
      <c r="N480" s="174"/>
      <c r="O480" s="69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59"/>
      <c r="C481" s="35"/>
      <c r="D481" s="35"/>
      <c r="E481" s="35"/>
      <c r="F481" s="35"/>
      <c r="G481" s="24"/>
      <c r="H481" s="23"/>
      <c r="I481" s="23"/>
      <c r="J481" s="23"/>
      <c r="K481" s="23"/>
      <c r="L481" s="172"/>
      <c r="M481" s="173"/>
      <c r="N481" s="174"/>
      <c r="O481" s="69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59"/>
      <c r="C482" s="35"/>
      <c r="D482" s="35"/>
      <c r="E482" s="35"/>
      <c r="F482" s="35"/>
      <c r="G482" s="24"/>
      <c r="H482" s="23"/>
      <c r="I482" s="23"/>
      <c r="J482" s="23"/>
      <c r="K482" s="23"/>
      <c r="L482" s="172"/>
      <c r="M482" s="173"/>
      <c r="N482" s="174"/>
      <c r="O482" s="69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59"/>
      <c r="C483" s="35"/>
      <c r="D483" s="35"/>
      <c r="E483" s="35"/>
      <c r="F483" s="35"/>
      <c r="G483" s="24"/>
      <c r="H483" s="23"/>
      <c r="I483" s="23"/>
      <c r="J483" s="23"/>
      <c r="K483" s="23"/>
      <c r="L483" s="172"/>
      <c r="M483" s="173"/>
      <c r="N483" s="174"/>
      <c r="O483" s="69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59"/>
      <c r="C484" s="35"/>
      <c r="D484" s="35"/>
      <c r="E484" s="35"/>
      <c r="F484" s="35"/>
      <c r="G484" s="24"/>
      <c r="H484" s="23"/>
      <c r="I484" s="23"/>
      <c r="J484" s="23"/>
      <c r="K484" s="23"/>
      <c r="L484" s="172"/>
      <c r="M484" s="173"/>
      <c r="N484" s="174"/>
      <c r="O484" s="69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59"/>
      <c r="C485" s="35"/>
      <c r="D485" s="35"/>
      <c r="E485" s="35"/>
      <c r="F485" s="35"/>
      <c r="G485" s="24"/>
      <c r="H485" s="23"/>
      <c r="I485" s="23"/>
      <c r="J485" s="23"/>
      <c r="K485" s="23"/>
      <c r="L485" s="172"/>
      <c r="M485" s="173"/>
      <c r="N485" s="174"/>
      <c r="O485" s="69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59"/>
      <c r="C486" s="35"/>
      <c r="D486" s="35"/>
      <c r="E486" s="35"/>
      <c r="F486" s="35"/>
      <c r="G486" s="24"/>
      <c r="H486" s="23"/>
      <c r="I486" s="23"/>
      <c r="J486" s="23"/>
      <c r="K486" s="23"/>
      <c r="L486" s="172"/>
      <c r="M486" s="173"/>
      <c r="N486" s="174"/>
      <c r="O486" s="69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59"/>
      <c r="C487" s="35"/>
      <c r="D487" s="35"/>
      <c r="E487" s="35"/>
      <c r="F487" s="35"/>
      <c r="G487" s="24"/>
      <c r="H487" s="23"/>
      <c r="I487" s="23"/>
      <c r="J487" s="23"/>
      <c r="K487" s="23"/>
      <c r="L487" s="172"/>
      <c r="M487" s="173"/>
      <c r="N487" s="174"/>
      <c r="O487" s="69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59"/>
      <c r="C488" s="35"/>
      <c r="D488" s="35"/>
      <c r="E488" s="35"/>
      <c r="F488" s="35"/>
      <c r="G488" s="24"/>
      <c r="H488" s="23"/>
      <c r="I488" s="23"/>
      <c r="J488" s="23"/>
      <c r="K488" s="23"/>
      <c r="L488" s="172"/>
      <c r="M488" s="173"/>
      <c r="N488" s="174"/>
      <c r="O488" s="69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59"/>
      <c r="C489" s="35"/>
      <c r="D489" s="35"/>
      <c r="E489" s="35"/>
      <c r="F489" s="35"/>
      <c r="G489" s="24"/>
      <c r="H489" s="23"/>
      <c r="I489" s="23"/>
      <c r="J489" s="23"/>
      <c r="K489" s="23"/>
      <c r="L489" s="172"/>
      <c r="M489" s="173"/>
      <c r="N489" s="174"/>
      <c r="O489" s="69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59"/>
      <c r="C490" s="35"/>
      <c r="D490" s="35"/>
      <c r="E490" s="35"/>
      <c r="F490" s="35"/>
      <c r="G490" s="24"/>
      <c r="H490" s="23"/>
      <c r="I490" s="23"/>
      <c r="J490" s="23"/>
      <c r="K490" s="23"/>
      <c r="L490" s="172"/>
      <c r="M490" s="173"/>
      <c r="N490" s="174"/>
      <c r="O490" s="69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59"/>
      <c r="C491" s="35"/>
      <c r="D491" s="35"/>
      <c r="E491" s="35"/>
      <c r="F491" s="35"/>
      <c r="G491" s="24"/>
      <c r="H491" s="23"/>
      <c r="I491" s="23"/>
      <c r="J491" s="23"/>
      <c r="K491" s="23"/>
      <c r="L491" s="172"/>
      <c r="M491" s="173"/>
      <c r="N491" s="174"/>
      <c r="O491" s="69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59"/>
      <c r="C492" s="35"/>
      <c r="D492" s="35"/>
      <c r="E492" s="35"/>
      <c r="F492" s="35"/>
      <c r="G492" s="24"/>
      <c r="H492" s="23"/>
      <c r="I492" s="23"/>
      <c r="J492" s="23"/>
      <c r="K492" s="23"/>
      <c r="L492" s="172"/>
      <c r="M492" s="173"/>
      <c r="N492" s="174"/>
      <c r="O492" s="69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59"/>
      <c r="C493" s="35"/>
      <c r="D493" s="35"/>
      <c r="E493" s="35"/>
      <c r="F493" s="35"/>
      <c r="G493" s="24"/>
      <c r="H493" s="23"/>
      <c r="I493" s="23"/>
      <c r="J493" s="23"/>
      <c r="K493" s="23"/>
      <c r="L493" s="172"/>
      <c r="M493" s="173"/>
      <c r="N493" s="174"/>
      <c r="O493" s="69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59"/>
      <c r="C494" s="35"/>
      <c r="D494" s="35"/>
      <c r="E494" s="35"/>
      <c r="F494" s="35"/>
      <c r="G494" s="24"/>
      <c r="H494" s="23"/>
      <c r="I494" s="23"/>
      <c r="J494" s="23"/>
      <c r="K494" s="23"/>
      <c r="L494" s="172"/>
      <c r="M494" s="173"/>
      <c r="N494" s="174"/>
      <c r="O494" s="69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59"/>
      <c r="C495" s="35"/>
      <c r="D495" s="35"/>
      <c r="E495" s="35"/>
      <c r="F495" s="35"/>
      <c r="G495" s="24"/>
      <c r="H495" s="23"/>
      <c r="I495" s="23"/>
      <c r="J495" s="23"/>
      <c r="K495" s="23"/>
      <c r="L495" s="172"/>
      <c r="M495" s="173"/>
      <c r="N495" s="174"/>
      <c r="O495" s="69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59"/>
      <c r="C496" s="35"/>
      <c r="D496" s="35"/>
      <c r="E496" s="35"/>
      <c r="F496" s="35"/>
      <c r="G496" s="24"/>
      <c r="H496" s="23"/>
      <c r="I496" s="23"/>
      <c r="J496" s="23"/>
      <c r="K496" s="23"/>
      <c r="L496" s="172"/>
      <c r="M496" s="173"/>
      <c r="N496" s="174"/>
      <c r="O496" s="69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59"/>
      <c r="C497" s="35"/>
      <c r="D497" s="35"/>
      <c r="E497" s="35"/>
      <c r="F497" s="35"/>
      <c r="G497" s="24"/>
      <c r="H497" s="23"/>
      <c r="I497" s="23"/>
      <c r="J497" s="23"/>
      <c r="K497" s="23"/>
      <c r="L497" s="172"/>
      <c r="M497" s="173"/>
      <c r="N497" s="174"/>
      <c r="O497" s="69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59"/>
      <c r="C498" s="35"/>
      <c r="D498" s="35"/>
      <c r="E498" s="35"/>
      <c r="F498" s="35"/>
      <c r="G498" s="24"/>
      <c r="H498" s="23"/>
      <c r="I498" s="23"/>
      <c r="J498" s="23"/>
      <c r="K498" s="23"/>
      <c r="L498" s="172"/>
      <c r="M498" s="173"/>
      <c r="N498" s="174"/>
      <c r="O498" s="69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59"/>
      <c r="C499" s="35"/>
      <c r="D499" s="35"/>
      <c r="E499" s="35"/>
      <c r="F499" s="35"/>
      <c r="G499" s="24"/>
      <c r="H499" s="23"/>
      <c r="I499" s="23"/>
      <c r="J499" s="23"/>
      <c r="K499" s="23"/>
      <c r="L499" s="172"/>
      <c r="M499" s="173"/>
      <c r="N499" s="174"/>
      <c r="O499" s="69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59"/>
      <c r="C500" s="35"/>
      <c r="D500" s="35"/>
      <c r="E500" s="35"/>
      <c r="F500" s="35"/>
      <c r="G500" s="24"/>
      <c r="H500" s="23"/>
      <c r="I500" s="23"/>
      <c r="J500" s="23"/>
      <c r="K500" s="23"/>
      <c r="L500" s="172"/>
      <c r="M500" s="173"/>
      <c r="N500" s="174"/>
      <c r="O500" s="69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59"/>
      <c r="C501" s="35"/>
      <c r="D501" s="35"/>
      <c r="E501" s="35"/>
      <c r="F501" s="35"/>
      <c r="G501" s="24"/>
      <c r="H501" s="23"/>
      <c r="I501" s="23"/>
      <c r="J501" s="23"/>
      <c r="K501" s="23"/>
      <c r="L501" s="172"/>
      <c r="M501" s="173"/>
      <c r="N501" s="174"/>
      <c r="O501" s="69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59"/>
      <c r="C502" s="35"/>
      <c r="D502" s="35"/>
      <c r="E502" s="35"/>
      <c r="F502" s="35"/>
      <c r="G502" s="24"/>
      <c r="H502" s="23"/>
      <c r="I502" s="23"/>
      <c r="J502" s="23"/>
      <c r="K502" s="23"/>
      <c r="L502" s="172"/>
      <c r="M502" s="173"/>
      <c r="N502" s="174"/>
      <c r="O502" s="69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59"/>
      <c r="C503" s="35"/>
      <c r="D503" s="35"/>
      <c r="E503" s="35"/>
      <c r="F503" s="35"/>
      <c r="G503" s="24"/>
      <c r="H503" s="23"/>
      <c r="I503" s="23"/>
      <c r="J503" s="23"/>
      <c r="K503" s="23"/>
      <c r="L503" s="172"/>
      <c r="M503" s="173"/>
      <c r="N503" s="174"/>
      <c r="O503" s="69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59"/>
      <c r="C504" s="35"/>
      <c r="D504" s="35"/>
      <c r="E504" s="35"/>
      <c r="F504" s="35"/>
      <c r="G504" s="24"/>
      <c r="H504" s="23"/>
      <c r="I504" s="23"/>
      <c r="J504" s="23"/>
      <c r="K504" s="23"/>
      <c r="L504" s="172"/>
      <c r="M504" s="173"/>
      <c r="N504" s="174"/>
      <c r="O504" s="69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59"/>
      <c r="C505" s="35"/>
      <c r="D505" s="35"/>
      <c r="E505" s="35"/>
      <c r="F505" s="35"/>
      <c r="G505" s="24"/>
      <c r="H505" s="23"/>
      <c r="I505" s="23"/>
      <c r="J505" s="23"/>
      <c r="K505" s="23"/>
      <c r="L505" s="172"/>
      <c r="M505" s="173"/>
      <c r="N505" s="174"/>
      <c r="O505" s="69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59"/>
      <c r="C506" s="35"/>
      <c r="D506" s="35"/>
      <c r="E506" s="35"/>
      <c r="F506" s="35"/>
      <c r="G506" s="24"/>
      <c r="H506" s="23"/>
      <c r="I506" s="23"/>
      <c r="J506" s="23"/>
      <c r="K506" s="23"/>
      <c r="L506" s="172"/>
      <c r="M506" s="173"/>
      <c r="N506" s="174"/>
      <c r="O506" s="69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59"/>
      <c r="C507" s="35"/>
      <c r="D507" s="35"/>
      <c r="E507" s="35"/>
      <c r="F507" s="35"/>
      <c r="G507" s="24"/>
      <c r="H507" s="23"/>
      <c r="I507" s="23"/>
      <c r="J507" s="23"/>
      <c r="K507" s="23"/>
      <c r="L507" s="172"/>
      <c r="M507" s="173"/>
      <c r="N507" s="174"/>
      <c r="O507" s="69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59"/>
      <c r="C508" s="35"/>
      <c r="D508" s="35"/>
      <c r="E508" s="35"/>
      <c r="F508" s="35"/>
      <c r="G508" s="24"/>
      <c r="H508" s="23"/>
      <c r="I508" s="23"/>
      <c r="J508" s="23"/>
      <c r="K508" s="23"/>
      <c r="L508" s="172"/>
      <c r="M508" s="173"/>
      <c r="N508" s="174"/>
      <c r="O508" s="69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59"/>
      <c r="C509" s="35"/>
      <c r="D509" s="35"/>
      <c r="E509" s="35"/>
      <c r="F509" s="35"/>
      <c r="G509" s="24"/>
      <c r="H509" s="23"/>
      <c r="I509" s="23"/>
      <c r="J509" s="23"/>
      <c r="K509" s="23"/>
      <c r="L509" s="172"/>
      <c r="M509" s="173"/>
      <c r="N509" s="174"/>
      <c r="O509" s="69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59"/>
      <c r="C510" s="35"/>
      <c r="D510" s="35"/>
      <c r="E510" s="35"/>
      <c r="F510" s="35"/>
      <c r="G510" s="24"/>
      <c r="H510" s="23"/>
      <c r="I510" s="23"/>
      <c r="J510" s="23"/>
      <c r="K510" s="23"/>
      <c r="L510" s="172"/>
      <c r="M510" s="173"/>
      <c r="N510" s="174"/>
      <c r="O510" s="69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59"/>
      <c r="C511" s="35"/>
      <c r="D511" s="35"/>
      <c r="E511" s="35"/>
      <c r="F511" s="35"/>
      <c r="G511" s="24"/>
      <c r="H511" s="23"/>
      <c r="I511" s="23"/>
      <c r="J511" s="23"/>
      <c r="K511" s="23"/>
      <c r="L511" s="172"/>
      <c r="M511" s="173"/>
      <c r="N511" s="174"/>
      <c r="O511" s="69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59"/>
      <c r="C512" s="35"/>
      <c r="D512" s="35"/>
      <c r="E512" s="35"/>
      <c r="F512" s="35"/>
      <c r="G512" s="24"/>
      <c r="H512" s="23"/>
      <c r="I512" s="23"/>
      <c r="J512" s="23"/>
      <c r="K512" s="23"/>
      <c r="L512" s="172"/>
      <c r="M512" s="173"/>
      <c r="N512" s="174"/>
      <c r="O512" s="69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59"/>
      <c r="C513" s="35"/>
      <c r="D513" s="35"/>
      <c r="E513" s="35"/>
      <c r="F513" s="35"/>
      <c r="G513" s="24"/>
      <c r="H513" s="23"/>
      <c r="I513" s="23"/>
      <c r="J513" s="23"/>
      <c r="K513" s="23"/>
      <c r="L513" s="172"/>
      <c r="M513" s="173"/>
      <c r="N513" s="174"/>
      <c r="O513" s="69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59"/>
      <c r="C514" s="35"/>
      <c r="D514" s="35"/>
      <c r="E514" s="35"/>
      <c r="F514" s="35"/>
      <c r="G514" s="24"/>
      <c r="H514" s="23"/>
      <c r="I514" s="23"/>
      <c r="J514" s="23"/>
      <c r="K514" s="23"/>
      <c r="L514" s="172"/>
      <c r="M514" s="173"/>
      <c r="N514" s="174"/>
      <c r="O514" s="69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59"/>
      <c r="C515" s="35"/>
      <c r="D515" s="35"/>
      <c r="E515" s="35"/>
      <c r="F515" s="35"/>
      <c r="G515" s="24"/>
      <c r="H515" s="23"/>
      <c r="I515" s="23"/>
      <c r="J515" s="23"/>
      <c r="K515" s="23"/>
      <c r="L515" s="172"/>
      <c r="M515" s="173"/>
      <c r="N515" s="174"/>
      <c r="O515" s="69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59"/>
      <c r="C516" s="35"/>
      <c r="D516" s="35"/>
      <c r="E516" s="35"/>
      <c r="F516" s="35"/>
      <c r="G516" s="24"/>
      <c r="H516" s="23"/>
      <c r="I516" s="23"/>
      <c r="J516" s="23"/>
      <c r="K516" s="23"/>
      <c r="L516" s="172"/>
      <c r="M516" s="173"/>
      <c r="N516" s="174"/>
      <c r="O516" s="69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59"/>
      <c r="C517" s="35"/>
      <c r="D517" s="35"/>
      <c r="E517" s="35"/>
      <c r="F517" s="35"/>
      <c r="G517" s="24"/>
      <c r="H517" s="23"/>
      <c r="I517" s="23"/>
      <c r="J517" s="23"/>
      <c r="K517" s="23"/>
      <c r="L517" s="172"/>
      <c r="M517" s="173"/>
      <c r="N517" s="174"/>
      <c r="O517" s="69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59"/>
      <c r="C518" s="35"/>
      <c r="D518" s="35"/>
      <c r="E518" s="35"/>
      <c r="F518" s="35"/>
      <c r="G518" s="24"/>
      <c r="H518" s="23"/>
      <c r="I518" s="23"/>
      <c r="J518" s="23"/>
      <c r="K518" s="23"/>
      <c r="L518" s="172"/>
      <c r="M518" s="173"/>
      <c r="N518" s="174"/>
      <c r="O518" s="69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59"/>
      <c r="C519" s="35"/>
      <c r="D519" s="35"/>
      <c r="E519" s="35"/>
      <c r="F519" s="35"/>
      <c r="G519" s="24"/>
      <c r="H519" s="23"/>
      <c r="I519" s="23"/>
      <c r="J519" s="23"/>
      <c r="K519" s="23"/>
      <c r="L519" s="172"/>
      <c r="M519" s="173"/>
      <c r="N519" s="174"/>
      <c r="O519" s="69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59"/>
      <c r="C520" s="35"/>
      <c r="D520" s="35"/>
      <c r="E520" s="35"/>
      <c r="F520" s="35"/>
      <c r="G520" s="24"/>
      <c r="H520" s="23"/>
      <c r="I520" s="23"/>
      <c r="J520" s="23"/>
      <c r="K520" s="23"/>
      <c r="L520" s="172"/>
      <c r="M520" s="173"/>
      <c r="N520" s="174"/>
      <c r="O520" s="69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si="21"/>
        <v/>
      </c>
      <c r="B521" s="59"/>
      <c r="C521" s="35"/>
      <c r="D521" s="35"/>
      <c r="E521" s="35"/>
      <c r="F521" s="35"/>
      <c r="G521" s="24"/>
      <c r="H521" s="23"/>
      <c r="I521" s="23"/>
      <c r="J521" s="23"/>
      <c r="K521" s="23"/>
      <c r="L521" s="172"/>
      <c r="M521" s="173"/>
      <c r="N521" s="174"/>
      <c r="O521" s="69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ref="A522:A585" si="24">IF(P522&lt;&gt;"",P522,"")</f>
        <v/>
      </c>
      <c r="B522" s="59"/>
      <c r="C522" s="35"/>
      <c r="D522" s="35"/>
      <c r="E522" s="35"/>
      <c r="F522" s="35"/>
      <c r="G522" s="24"/>
      <c r="H522" s="23"/>
      <c r="I522" s="23"/>
      <c r="J522" s="23"/>
      <c r="K522" s="23"/>
      <c r="L522" s="172"/>
      <c r="M522" s="173"/>
      <c r="N522" s="174"/>
      <c r="O522" s="69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59"/>
      <c r="C523" s="35"/>
      <c r="D523" s="35"/>
      <c r="E523" s="35"/>
      <c r="F523" s="35"/>
      <c r="G523" s="24"/>
      <c r="H523" s="23"/>
      <c r="I523" s="23"/>
      <c r="J523" s="23"/>
      <c r="K523" s="23"/>
      <c r="L523" s="172"/>
      <c r="M523" s="173"/>
      <c r="N523" s="174"/>
      <c r="O523" s="69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59"/>
      <c r="C524" s="35"/>
      <c r="D524" s="35"/>
      <c r="E524" s="35"/>
      <c r="F524" s="35"/>
      <c r="G524" s="24"/>
      <c r="H524" s="23"/>
      <c r="I524" s="23"/>
      <c r="J524" s="23"/>
      <c r="K524" s="23"/>
      <c r="L524" s="172"/>
      <c r="M524" s="173"/>
      <c r="N524" s="174"/>
      <c r="O524" s="69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59"/>
      <c r="C525" s="35"/>
      <c r="D525" s="35"/>
      <c r="E525" s="35"/>
      <c r="F525" s="35"/>
      <c r="G525" s="24"/>
      <c r="H525" s="23"/>
      <c r="I525" s="23"/>
      <c r="J525" s="23"/>
      <c r="K525" s="23"/>
      <c r="L525" s="172"/>
      <c r="M525" s="173"/>
      <c r="N525" s="174"/>
      <c r="O525" s="69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59"/>
      <c r="C526" s="35"/>
      <c r="D526" s="35"/>
      <c r="E526" s="35"/>
      <c r="F526" s="35"/>
      <c r="G526" s="24"/>
      <c r="H526" s="23"/>
      <c r="I526" s="23"/>
      <c r="J526" s="23"/>
      <c r="K526" s="23"/>
      <c r="L526" s="172"/>
      <c r="M526" s="173"/>
      <c r="N526" s="174"/>
      <c r="O526" s="69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59"/>
      <c r="C527" s="35"/>
      <c r="D527" s="35"/>
      <c r="E527" s="35"/>
      <c r="F527" s="35"/>
      <c r="G527" s="24"/>
      <c r="H527" s="23"/>
      <c r="I527" s="23"/>
      <c r="J527" s="23"/>
      <c r="K527" s="23"/>
      <c r="L527" s="172"/>
      <c r="M527" s="173"/>
      <c r="N527" s="174"/>
      <c r="O527" s="69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59"/>
      <c r="C528" s="35"/>
      <c r="D528" s="35"/>
      <c r="E528" s="35"/>
      <c r="F528" s="35"/>
      <c r="G528" s="24"/>
      <c r="H528" s="23"/>
      <c r="I528" s="23"/>
      <c r="J528" s="23"/>
      <c r="K528" s="23"/>
      <c r="L528" s="172"/>
      <c r="M528" s="173"/>
      <c r="N528" s="174"/>
      <c r="O528" s="69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59"/>
      <c r="C529" s="35"/>
      <c r="D529" s="35"/>
      <c r="E529" s="35"/>
      <c r="F529" s="35"/>
      <c r="G529" s="24"/>
      <c r="H529" s="23"/>
      <c r="I529" s="23"/>
      <c r="J529" s="23"/>
      <c r="K529" s="23"/>
      <c r="L529" s="172"/>
      <c r="M529" s="173"/>
      <c r="N529" s="174"/>
      <c r="O529" s="69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59"/>
      <c r="C530" s="35"/>
      <c r="D530" s="35"/>
      <c r="E530" s="35"/>
      <c r="F530" s="35"/>
      <c r="G530" s="24"/>
      <c r="H530" s="23"/>
      <c r="I530" s="23"/>
      <c r="J530" s="23"/>
      <c r="K530" s="23"/>
      <c r="L530" s="172"/>
      <c r="M530" s="173"/>
      <c r="N530" s="174"/>
      <c r="O530" s="69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59"/>
      <c r="C531" s="35"/>
      <c r="D531" s="35"/>
      <c r="E531" s="35"/>
      <c r="F531" s="35"/>
      <c r="G531" s="24"/>
      <c r="H531" s="23"/>
      <c r="I531" s="23"/>
      <c r="J531" s="23"/>
      <c r="K531" s="23"/>
      <c r="L531" s="172"/>
      <c r="M531" s="173"/>
      <c r="N531" s="174"/>
      <c r="O531" s="69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59"/>
      <c r="C532" s="35"/>
      <c r="D532" s="35"/>
      <c r="E532" s="35"/>
      <c r="F532" s="35"/>
      <c r="G532" s="24"/>
      <c r="H532" s="23"/>
      <c r="I532" s="23"/>
      <c r="J532" s="23"/>
      <c r="K532" s="23"/>
      <c r="L532" s="172"/>
      <c r="M532" s="173"/>
      <c r="N532" s="174"/>
      <c r="O532" s="69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59"/>
      <c r="C533" s="35"/>
      <c r="D533" s="35"/>
      <c r="E533" s="35"/>
      <c r="F533" s="35"/>
      <c r="G533" s="24"/>
      <c r="H533" s="23"/>
      <c r="I533" s="23"/>
      <c r="J533" s="23"/>
      <c r="K533" s="23"/>
      <c r="L533" s="172"/>
      <c r="M533" s="173"/>
      <c r="N533" s="174"/>
      <c r="O533" s="69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59"/>
      <c r="C534" s="35"/>
      <c r="D534" s="35"/>
      <c r="E534" s="35"/>
      <c r="F534" s="35"/>
      <c r="G534" s="24"/>
      <c r="H534" s="23"/>
      <c r="I534" s="23"/>
      <c r="J534" s="23"/>
      <c r="K534" s="23"/>
      <c r="L534" s="172"/>
      <c r="M534" s="173"/>
      <c r="N534" s="174"/>
      <c r="O534" s="69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59"/>
      <c r="C535" s="35"/>
      <c r="D535" s="35"/>
      <c r="E535" s="35"/>
      <c r="F535" s="35"/>
      <c r="G535" s="24"/>
      <c r="H535" s="23"/>
      <c r="I535" s="23"/>
      <c r="J535" s="23"/>
      <c r="K535" s="23"/>
      <c r="L535" s="172"/>
      <c r="M535" s="173"/>
      <c r="N535" s="174"/>
      <c r="O535" s="69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59"/>
      <c r="C536" s="35"/>
      <c r="D536" s="35"/>
      <c r="E536" s="35"/>
      <c r="F536" s="35"/>
      <c r="G536" s="24"/>
      <c r="H536" s="23"/>
      <c r="I536" s="23"/>
      <c r="J536" s="23"/>
      <c r="K536" s="23"/>
      <c r="L536" s="172"/>
      <c r="M536" s="173"/>
      <c r="N536" s="174"/>
      <c r="O536" s="69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59"/>
      <c r="C537" s="35"/>
      <c r="D537" s="35"/>
      <c r="E537" s="35"/>
      <c r="F537" s="35"/>
      <c r="G537" s="24"/>
      <c r="H537" s="23"/>
      <c r="I537" s="23"/>
      <c r="J537" s="23"/>
      <c r="K537" s="23"/>
      <c r="L537" s="172"/>
      <c r="M537" s="173"/>
      <c r="N537" s="174"/>
      <c r="O537" s="69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59"/>
      <c r="C538" s="35"/>
      <c r="D538" s="35"/>
      <c r="E538" s="35"/>
      <c r="F538" s="35"/>
      <c r="G538" s="24"/>
      <c r="H538" s="23"/>
      <c r="I538" s="23"/>
      <c r="J538" s="23"/>
      <c r="K538" s="23"/>
      <c r="L538" s="172"/>
      <c r="M538" s="173"/>
      <c r="N538" s="174"/>
      <c r="O538" s="69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59"/>
      <c r="C539" s="35"/>
      <c r="D539" s="35"/>
      <c r="E539" s="35"/>
      <c r="F539" s="35"/>
      <c r="G539" s="24"/>
      <c r="H539" s="23"/>
      <c r="I539" s="23"/>
      <c r="J539" s="23"/>
      <c r="K539" s="23"/>
      <c r="L539" s="172"/>
      <c r="M539" s="173"/>
      <c r="N539" s="174"/>
      <c r="O539" s="69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59"/>
      <c r="C540" s="35"/>
      <c r="D540" s="35"/>
      <c r="E540" s="35"/>
      <c r="F540" s="35"/>
      <c r="G540" s="24"/>
      <c r="H540" s="23"/>
      <c r="I540" s="23"/>
      <c r="J540" s="23"/>
      <c r="K540" s="23"/>
      <c r="L540" s="172"/>
      <c r="M540" s="173"/>
      <c r="N540" s="174"/>
      <c r="O540" s="69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59"/>
      <c r="C541" s="35"/>
      <c r="D541" s="35"/>
      <c r="E541" s="35"/>
      <c r="F541" s="35"/>
      <c r="G541" s="24"/>
      <c r="H541" s="23"/>
      <c r="I541" s="23"/>
      <c r="J541" s="23"/>
      <c r="K541" s="23"/>
      <c r="L541" s="172"/>
      <c r="M541" s="173"/>
      <c r="N541" s="174"/>
      <c r="O541" s="69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59"/>
      <c r="C542" s="35"/>
      <c r="D542" s="35"/>
      <c r="E542" s="35"/>
      <c r="F542" s="35"/>
      <c r="G542" s="24"/>
      <c r="H542" s="23"/>
      <c r="I542" s="23"/>
      <c r="J542" s="23"/>
      <c r="K542" s="23"/>
      <c r="L542" s="172"/>
      <c r="M542" s="173"/>
      <c r="N542" s="174"/>
      <c r="O542" s="69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59"/>
      <c r="C543" s="35"/>
      <c r="D543" s="35"/>
      <c r="E543" s="35"/>
      <c r="F543" s="35"/>
      <c r="G543" s="24"/>
      <c r="H543" s="23"/>
      <c r="I543" s="23"/>
      <c r="J543" s="23"/>
      <c r="K543" s="23"/>
      <c r="L543" s="172"/>
      <c r="M543" s="173"/>
      <c r="N543" s="174"/>
      <c r="O543" s="69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59"/>
      <c r="C544" s="35"/>
      <c r="D544" s="35"/>
      <c r="E544" s="35"/>
      <c r="F544" s="35"/>
      <c r="G544" s="24"/>
      <c r="H544" s="23"/>
      <c r="I544" s="23"/>
      <c r="J544" s="23"/>
      <c r="K544" s="23"/>
      <c r="L544" s="172"/>
      <c r="M544" s="173"/>
      <c r="N544" s="174"/>
      <c r="O544" s="69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59"/>
      <c r="C545" s="35"/>
      <c r="D545" s="35"/>
      <c r="E545" s="35"/>
      <c r="F545" s="35"/>
      <c r="G545" s="24"/>
      <c r="H545" s="23"/>
      <c r="I545" s="23"/>
      <c r="J545" s="23"/>
      <c r="K545" s="23"/>
      <c r="L545" s="172"/>
      <c r="M545" s="173"/>
      <c r="N545" s="174"/>
      <c r="O545" s="69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59"/>
      <c r="C546" s="35"/>
      <c r="D546" s="35"/>
      <c r="E546" s="35"/>
      <c r="F546" s="35"/>
      <c r="G546" s="24"/>
      <c r="H546" s="23"/>
      <c r="I546" s="23"/>
      <c r="J546" s="23"/>
      <c r="K546" s="23"/>
      <c r="L546" s="172"/>
      <c r="M546" s="173"/>
      <c r="N546" s="174"/>
      <c r="O546" s="69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59"/>
      <c r="C547" s="35"/>
      <c r="D547" s="35"/>
      <c r="E547" s="35"/>
      <c r="F547" s="35"/>
      <c r="G547" s="24"/>
      <c r="H547" s="23"/>
      <c r="I547" s="23"/>
      <c r="J547" s="23"/>
      <c r="K547" s="23"/>
      <c r="L547" s="172"/>
      <c r="M547" s="173"/>
      <c r="N547" s="174"/>
      <c r="O547" s="69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59"/>
      <c r="C548" s="35"/>
      <c r="D548" s="35"/>
      <c r="E548" s="35"/>
      <c r="F548" s="35"/>
      <c r="G548" s="24"/>
      <c r="H548" s="23"/>
      <c r="I548" s="23"/>
      <c r="J548" s="23"/>
      <c r="K548" s="23"/>
      <c r="L548" s="172"/>
      <c r="M548" s="173"/>
      <c r="N548" s="174"/>
      <c r="O548" s="69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59"/>
      <c r="C549" s="35"/>
      <c r="D549" s="35"/>
      <c r="E549" s="35"/>
      <c r="F549" s="35"/>
      <c r="G549" s="24"/>
      <c r="H549" s="23"/>
      <c r="I549" s="23"/>
      <c r="J549" s="23"/>
      <c r="K549" s="23"/>
      <c r="L549" s="172"/>
      <c r="M549" s="173"/>
      <c r="N549" s="174"/>
      <c r="O549" s="69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59"/>
      <c r="C550" s="35"/>
      <c r="D550" s="35"/>
      <c r="E550" s="35"/>
      <c r="F550" s="35"/>
      <c r="G550" s="24"/>
      <c r="H550" s="23"/>
      <c r="I550" s="23"/>
      <c r="J550" s="23"/>
      <c r="K550" s="23"/>
      <c r="L550" s="172"/>
      <c r="M550" s="173"/>
      <c r="N550" s="174"/>
      <c r="O550" s="69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59"/>
      <c r="C551" s="35"/>
      <c r="D551" s="35"/>
      <c r="E551" s="35"/>
      <c r="F551" s="35"/>
      <c r="G551" s="24"/>
      <c r="H551" s="23"/>
      <c r="I551" s="23"/>
      <c r="J551" s="23"/>
      <c r="K551" s="23"/>
      <c r="L551" s="172"/>
      <c r="M551" s="173"/>
      <c r="N551" s="174"/>
      <c r="O551" s="69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59"/>
      <c r="C552" s="35"/>
      <c r="D552" s="35"/>
      <c r="E552" s="35"/>
      <c r="F552" s="35"/>
      <c r="G552" s="24"/>
      <c r="H552" s="23"/>
      <c r="I552" s="23"/>
      <c r="J552" s="23"/>
      <c r="K552" s="23"/>
      <c r="L552" s="172"/>
      <c r="M552" s="173"/>
      <c r="N552" s="174"/>
      <c r="O552" s="69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59"/>
      <c r="C553" s="35"/>
      <c r="D553" s="35"/>
      <c r="E553" s="35"/>
      <c r="F553" s="35"/>
      <c r="G553" s="24"/>
      <c r="H553" s="23"/>
      <c r="I553" s="23"/>
      <c r="J553" s="23"/>
      <c r="K553" s="23"/>
      <c r="L553" s="172"/>
      <c r="M553" s="173"/>
      <c r="N553" s="174"/>
      <c r="O553" s="69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59"/>
      <c r="C554" s="35"/>
      <c r="D554" s="35"/>
      <c r="E554" s="35"/>
      <c r="F554" s="35"/>
      <c r="G554" s="24"/>
      <c r="H554" s="23"/>
      <c r="I554" s="23"/>
      <c r="J554" s="23"/>
      <c r="K554" s="23"/>
      <c r="L554" s="172"/>
      <c r="M554" s="173"/>
      <c r="N554" s="174"/>
      <c r="O554" s="69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59"/>
      <c r="C555" s="35"/>
      <c r="D555" s="35"/>
      <c r="E555" s="35"/>
      <c r="F555" s="35"/>
      <c r="G555" s="24"/>
      <c r="H555" s="23"/>
      <c r="I555" s="23"/>
      <c r="J555" s="23"/>
      <c r="K555" s="23"/>
      <c r="L555" s="172"/>
      <c r="M555" s="173"/>
      <c r="N555" s="174"/>
      <c r="O555" s="69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59"/>
      <c r="C556" s="35"/>
      <c r="D556" s="35"/>
      <c r="E556" s="35"/>
      <c r="F556" s="35"/>
      <c r="G556" s="24"/>
      <c r="H556" s="23"/>
      <c r="I556" s="23"/>
      <c r="J556" s="23"/>
      <c r="K556" s="23"/>
      <c r="L556" s="172"/>
      <c r="M556" s="173"/>
      <c r="N556" s="174"/>
      <c r="O556" s="69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59"/>
      <c r="C557" s="35"/>
      <c r="D557" s="35"/>
      <c r="E557" s="35"/>
      <c r="F557" s="35"/>
      <c r="G557" s="24"/>
      <c r="H557" s="23"/>
      <c r="I557" s="23"/>
      <c r="J557" s="23"/>
      <c r="K557" s="23"/>
      <c r="L557" s="172"/>
      <c r="M557" s="173"/>
      <c r="N557" s="174"/>
      <c r="O557" s="69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59"/>
      <c r="C558" s="35"/>
      <c r="D558" s="35"/>
      <c r="E558" s="35"/>
      <c r="F558" s="35"/>
      <c r="G558" s="24"/>
      <c r="H558" s="23"/>
      <c r="I558" s="23"/>
      <c r="J558" s="23"/>
      <c r="K558" s="23"/>
      <c r="L558" s="172"/>
      <c r="M558" s="173"/>
      <c r="N558" s="174"/>
      <c r="O558" s="69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59"/>
      <c r="C559" s="35"/>
      <c r="D559" s="35"/>
      <c r="E559" s="35"/>
      <c r="F559" s="35"/>
      <c r="G559" s="24"/>
      <c r="H559" s="23"/>
      <c r="I559" s="23"/>
      <c r="J559" s="23"/>
      <c r="K559" s="23"/>
      <c r="L559" s="172"/>
      <c r="M559" s="173"/>
      <c r="N559" s="174"/>
      <c r="O559" s="69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59"/>
      <c r="C560" s="35"/>
      <c r="D560" s="35"/>
      <c r="E560" s="35"/>
      <c r="F560" s="35"/>
      <c r="G560" s="24"/>
      <c r="H560" s="23"/>
      <c r="I560" s="23"/>
      <c r="J560" s="23"/>
      <c r="K560" s="23"/>
      <c r="L560" s="172"/>
      <c r="M560" s="173"/>
      <c r="N560" s="174"/>
      <c r="O560" s="69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59"/>
      <c r="C561" s="35"/>
      <c r="D561" s="35"/>
      <c r="E561" s="35"/>
      <c r="F561" s="35"/>
      <c r="G561" s="24"/>
      <c r="H561" s="23"/>
      <c r="I561" s="23"/>
      <c r="J561" s="23"/>
      <c r="K561" s="23"/>
      <c r="L561" s="172"/>
      <c r="M561" s="173"/>
      <c r="N561" s="174"/>
      <c r="O561" s="69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59"/>
      <c r="C562" s="35"/>
      <c r="D562" s="35"/>
      <c r="E562" s="35"/>
      <c r="F562" s="35"/>
      <c r="G562" s="24"/>
      <c r="H562" s="23"/>
      <c r="I562" s="23"/>
      <c r="J562" s="23"/>
      <c r="K562" s="23"/>
      <c r="L562" s="172"/>
      <c r="M562" s="173"/>
      <c r="N562" s="174"/>
      <c r="O562" s="69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59"/>
      <c r="C563" s="35"/>
      <c r="D563" s="35"/>
      <c r="E563" s="35"/>
      <c r="F563" s="35"/>
      <c r="G563" s="24"/>
      <c r="H563" s="23"/>
      <c r="I563" s="23"/>
      <c r="J563" s="23"/>
      <c r="K563" s="23"/>
      <c r="L563" s="172"/>
      <c r="M563" s="173"/>
      <c r="N563" s="174"/>
      <c r="O563" s="69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59"/>
      <c r="C564" s="35"/>
      <c r="D564" s="35"/>
      <c r="E564" s="35"/>
      <c r="F564" s="35"/>
      <c r="G564" s="24"/>
      <c r="H564" s="23"/>
      <c r="I564" s="23"/>
      <c r="J564" s="23"/>
      <c r="K564" s="23"/>
      <c r="L564" s="172"/>
      <c r="M564" s="173"/>
      <c r="N564" s="174"/>
      <c r="O564" s="69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59"/>
      <c r="C565" s="35"/>
      <c r="D565" s="35"/>
      <c r="E565" s="35"/>
      <c r="F565" s="35"/>
      <c r="G565" s="24"/>
      <c r="H565" s="23"/>
      <c r="I565" s="23"/>
      <c r="J565" s="23"/>
      <c r="K565" s="23"/>
      <c r="L565" s="172"/>
      <c r="M565" s="173"/>
      <c r="N565" s="174"/>
      <c r="O565" s="69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59"/>
      <c r="C566" s="35"/>
      <c r="D566" s="35"/>
      <c r="E566" s="35"/>
      <c r="F566" s="35"/>
      <c r="G566" s="24"/>
      <c r="H566" s="23"/>
      <c r="I566" s="23"/>
      <c r="J566" s="23"/>
      <c r="K566" s="23"/>
      <c r="L566" s="172"/>
      <c r="M566" s="173"/>
      <c r="N566" s="174"/>
      <c r="O566" s="69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59"/>
      <c r="C567" s="35"/>
      <c r="D567" s="35"/>
      <c r="E567" s="35"/>
      <c r="F567" s="35"/>
      <c r="G567" s="24"/>
      <c r="H567" s="23"/>
      <c r="I567" s="23"/>
      <c r="J567" s="23"/>
      <c r="K567" s="23"/>
      <c r="L567" s="172"/>
      <c r="M567" s="173"/>
      <c r="N567" s="174"/>
      <c r="O567" s="69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59"/>
      <c r="C568" s="35"/>
      <c r="D568" s="35"/>
      <c r="E568" s="35"/>
      <c r="F568" s="35"/>
      <c r="G568" s="24"/>
      <c r="H568" s="23"/>
      <c r="I568" s="23"/>
      <c r="J568" s="23"/>
      <c r="K568" s="23"/>
      <c r="L568" s="172"/>
      <c r="M568" s="173"/>
      <c r="N568" s="174"/>
      <c r="O568" s="69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59"/>
      <c r="C569" s="35"/>
      <c r="D569" s="35"/>
      <c r="E569" s="35"/>
      <c r="F569" s="35"/>
      <c r="G569" s="24"/>
      <c r="H569" s="23"/>
      <c r="I569" s="23"/>
      <c r="J569" s="23"/>
      <c r="K569" s="23"/>
      <c r="L569" s="172"/>
      <c r="M569" s="173"/>
      <c r="N569" s="174"/>
      <c r="O569" s="69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59"/>
      <c r="C570" s="35"/>
      <c r="D570" s="35"/>
      <c r="E570" s="35"/>
      <c r="F570" s="35"/>
      <c r="G570" s="24"/>
      <c r="H570" s="23"/>
      <c r="I570" s="23"/>
      <c r="J570" s="23"/>
      <c r="K570" s="23"/>
      <c r="L570" s="172"/>
      <c r="M570" s="173"/>
      <c r="N570" s="174"/>
      <c r="O570" s="69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59"/>
      <c r="C571" s="35"/>
      <c r="D571" s="35"/>
      <c r="E571" s="35"/>
      <c r="F571" s="35"/>
      <c r="G571" s="24"/>
      <c r="H571" s="23"/>
      <c r="I571" s="23"/>
      <c r="J571" s="23"/>
      <c r="K571" s="23"/>
      <c r="L571" s="172"/>
      <c r="M571" s="173"/>
      <c r="N571" s="174"/>
      <c r="O571" s="69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59"/>
      <c r="C572" s="35"/>
      <c r="D572" s="35"/>
      <c r="E572" s="35"/>
      <c r="F572" s="35"/>
      <c r="G572" s="24"/>
      <c r="H572" s="23"/>
      <c r="I572" s="23"/>
      <c r="J572" s="23"/>
      <c r="K572" s="23"/>
      <c r="L572" s="172"/>
      <c r="M572" s="173"/>
      <c r="N572" s="174"/>
      <c r="O572" s="69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59"/>
      <c r="C573" s="35"/>
      <c r="D573" s="35"/>
      <c r="E573" s="35"/>
      <c r="F573" s="35"/>
      <c r="G573" s="24"/>
      <c r="H573" s="23"/>
      <c r="I573" s="23"/>
      <c r="J573" s="23"/>
      <c r="K573" s="23"/>
      <c r="L573" s="172"/>
      <c r="M573" s="173"/>
      <c r="N573" s="174"/>
      <c r="O573" s="69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59"/>
      <c r="C574" s="35"/>
      <c r="D574" s="35"/>
      <c r="E574" s="35"/>
      <c r="F574" s="35"/>
      <c r="G574" s="24"/>
      <c r="H574" s="23"/>
      <c r="I574" s="23"/>
      <c r="J574" s="23"/>
      <c r="K574" s="23"/>
      <c r="L574" s="172"/>
      <c r="M574" s="173"/>
      <c r="N574" s="174"/>
      <c r="O574" s="69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59"/>
      <c r="C575" s="35"/>
      <c r="D575" s="35"/>
      <c r="E575" s="35"/>
      <c r="F575" s="35"/>
      <c r="G575" s="24"/>
      <c r="H575" s="23"/>
      <c r="I575" s="23"/>
      <c r="J575" s="23"/>
      <c r="K575" s="23"/>
      <c r="L575" s="172"/>
      <c r="M575" s="173"/>
      <c r="N575" s="174"/>
      <c r="O575" s="69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59"/>
      <c r="C576" s="35"/>
      <c r="D576" s="35"/>
      <c r="E576" s="35"/>
      <c r="F576" s="35"/>
      <c r="G576" s="24"/>
      <c r="H576" s="23"/>
      <c r="I576" s="23"/>
      <c r="J576" s="23"/>
      <c r="K576" s="23"/>
      <c r="L576" s="172"/>
      <c r="M576" s="173"/>
      <c r="N576" s="174"/>
      <c r="O576" s="69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59"/>
      <c r="C577" s="35"/>
      <c r="D577" s="35"/>
      <c r="E577" s="35"/>
      <c r="F577" s="35"/>
      <c r="G577" s="24"/>
      <c r="H577" s="23"/>
      <c r="I577" s="23"/>
      <c r="J577" s="23"/>
      <c r="K577" s="23"/>
      <c r="L577" s="172"/>
      <c r="M577" s="173"/>
      <c r="N577" s="174"/>
      <c r="O577" s="69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59"/>
      <c r="C578" s="35"/>
      <c r="D578" s="35"/>
      <c r="E578" s="35"/>
      <c r="F578" s="35"/>
      <c r="G578" s="24"/>
      <c r="H578" s="23"/>
      <c r="I578" s="23"/>
      <c r="J578" s="23"/>
      <c r="K578" s="23"/>
      <c r="L578" s="172"/>
      <c r="M578" s="173"/>
      <c r="N578" s="174"/>
      <c r="O578" s="69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59"/>
      <c r="C579" s="35"/>
      <c r="D579" s="35"/>
      <c r="E579" s="35"/>
      <c r="F579" s="35"/>
      <c r="G579" s="24"/>
      <c r="H579" s="23"/>
      <c r="I579" s="23"/>
      <c r="J579" s="23"/>
      <c r="K579" s="23"/>
      <c r="L579" s="172"/>
      <c r="M579" s="173"/>
      <c r="N579" s="174"/>
      <c r="O579" s="69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59"/>
      <c r="C580" s="35"/>
      <c r="D580" s="35"/>
      <c r="E580" s="35"/>
      <c r="F580" s="35"/>
      <c r="G580" s="24"/>
      <c r="H580" s="23"/>
      <c r="I580" s="23"/>
      <c r="J580" s="23"/>
      <c r="K580" s="23"/>
      <c r="L580" s="172"/>
      <c r="M580" s="173"/>
      <c r="N580" s="174"/>
      <c r="O580" s="69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59"/>
      <c r="C581" s="35"/>
      <c r="D581" s="35"/>
      <c r="E581" s="35"/>
      <c r="F581" s="35"/>
      <c r="G581" s="24"/>
      <c r="H581" s="23"/>
      <c r="I581" s="23"/>
      <c r="J581" s="23"/>
      <c r="K581" s="23"/>
      <c r="L581" s="172"/>
      <c r="M581" s="173"/>
      <c r="N581" s="174"/>
      <c r="O581" s="69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59"/>
      <c r="C582" s="35"/>
      <c r="D582" s="35"/>
      <c r="E582" s="35"/>
      <c r="F582" s="35"/>
      <c r="G582" s="24"/>
      <c r="H582" s="23"/>
      <c r="I582" s="23"/>
      <c r="J582" s="23"/>
      <c r="K582" s="23"/>
      <c r="L582" s="172"/>
      <c r="M582" s="173"/>
      <c r="N582" s="174"/>
      <c r="O582" s="69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59"/>
      <c r="C583" s="35"/>
      <c r="D583" s="35"/>
      <c r="E583" s="35"/>
      <c r="F583" s="35"/>
      <c r="G583" s="24"/>
      <c r="H583" s="23"/>
      <c r="I583" s="23"/>
      <c r="J583" s="23"/>
      <c r="K583" s="23"/>
      <c r="L583" s="172"/>
      <c r="M583" s="173"/>
      <c r="N583" s="174"/>
      <c r="O583" s="69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59"/>
      <c r="C584" s="35"/>
      <c r="D584" s="35"/>
      <c r="E584" s="35"/>
      <c r="F584" s="35"/>
      <c r="G584" s="24"/>
      <c r="H584" s="23"/>
      <c r="I584" s="23"/>
      <c r="J584" s="23"/>
      <c r="K584" s="23"/>
      <c r="L584" s="172"/>
      <c r="M584" s="173"/>
      <c r="N584" s="174"/>
      <c r="O584" s="69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si="24"/>
        <v/>
      </c>
      <c r="B585" s="59"/>
      <c r="C585" s="35"/>
      <c r="D585" s="35"/>
      <c r="E585" s="35"/>
      <c r="F585" s="35"/>
      <c r="G585" s="24"/>
      <c r="H585" s="23"/>
      <c r="I585" s="23"/>
      <c r="J585" s="23"/>
      <c r="K585" s="23"/>
      <c r="L585" s="172"/>
      <c r="M585" s="173"/>
      <c r="N585" s="174"/>
      <c r="O585" s="69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ref="A586:A649" si="27">IF(P586&lt;&gt;"",P586,"")</f>
        <v/>
      </c>
      <c r="B586" s="59"/>
      <c r="C586" s="35"/>
      <c r="D586" s="35"/>
      <c r="E586" s="35"/>
      <c r="F586" s="35"/>
      <c r="G586" s="24"/>
      <c r="H586" s="23"/>
      <c r="I586" s="23"/>
      <c r="J586" s="23"/>
      <c r="K586" s="23"/>
      <c r="L586" s="172"/>
      <c r="M586" s="173"/>
      <c r="N586" s="174"/>
      <c r="O586" s="69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59"/>
      <c r="C587" s="35"/>
      <c r="D587" s="35"/>
      <c r="E587" s="35"/>
      <c r="F587" s="35"/>
      <c r="G587" s="24"/>
      <c r="H587" s="23"/>
      <c r="I587" s="23"/>
      <c r="J587" s="23"/>
      <c r="K587" s="23"/>
      <c r="L587" s="172"/>
      <c r="M587" s="173"/>
      <c r="N587" s="174"/>
      <c r="O587" s="69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59"/>
      <c r="C588" s="35"/>
      <c r="D588" s="35"/>
      <c r="E588" s="35"/>
      <c r="F588" s="35"/>
      <c r="G588" s="24"/>
      <c r="H588" s="23"/>
      <c r="I588" s="23"/>
      <c r="J588" s="23"/>
      <c r="K588" s="23"/>
      <c r="L588" s="172"/>
      <c r="M588" s="173"/>
      <c r="N588" s="174"/>
      <c r="O588" s="69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59"/>
      <c r="C589" s="35"/>
      <c r="D589" s="35"/>
      <c r="E589" s="35"/>
      <c r="F589" s="35"/>
      <c r="G589" s="24"/>
      <c r="H589" s="23"/>
      <c r="I589" s="23"/>
      <c r="J589" s="23"/>
      <c r="K589" s="23"/>
      <c r="L589" s="172"/>
      <c r="M589" s="173"/>
      <c r="N589" s="174"/>
      <c r="O589" s="69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59"/>
      <c r="C590" s="35"/>
      <c r="D590" s="35"/>
      <c r="E590" s="35"/>
      <c r="F590" s="35"/>
      <c r="G590" s="24"/>
      <c r="H590" s="23"/>
      <c r="I590" s="23"/>
      <c r="J590" s="23"/>
      <c r="K590" s="23"/>
      <c r="L590" s="172"/>
      <c r="M590" s="173"/>
      <c r="N590" s="174"/>
      <c r="O590" s="69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59"/>
      <c r="C591" s="35"/>
      <c r="D591" s="35"/>
      <c r="E591" s="35"/>
      <c r="F591" s="35"/>
      <c r="G591" s="24"/>
      <c r="H591" s="23"/>
      <c r="I591" s="23"/>
      <c r="J591" s="23"/>
      <c r="K591" s="23"/>
      <c r="L591" s="172"/>
      <c r="M591" s="173"/>
      <c r="N591" s="174"/>
      <c r="O591" s="69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59"/>
      <c r="C592" s="35"/>
      <c r="D592" s="35"/>
      <c r="E592" s="35"/>
      <c r="F592" s="35"/>
      <c r="G592" s="24"/>
      <c r="H592" s="23"/>
      <c r="I592" s="23"/>
      <c r="J592" s="23"/>
      <c r="K592" s="23"/>
      <c r="L592" s="172"/>
      <c r="M592" s="173"/>
      <c r="N592" s="174"/>
      <c r="O592" s="69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59"/>
      <c r="C593" s="35"/>
      <c r="D593" s="35"/>
      <c r="E593" s="35"/>
      <c r="F593" s="35"/>
      <c r="G593" s="24"/>
      <c r="H593" s="23"/>
      <c r="I593" s="23"/>
      <c r="J593" s="23"/>
      <c r="K593" s="23"/>
      <c r="L593" s="172"/>
      <c r="M593" s="173"/>
      <c r="N593" s="174"/>
      <c r="O593" s="69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59"/>
      <c r="C594" s="35"/>
      <c r="D594" s="35"/>
      <c r="E594" s="35"/>
      <c r="F594" s="35"/>
      <c r="G594" s="24"/>
      <c r="H594" s="23"/>
      <c r="I594" s="23"/>
      <c r="J594" s="23"/>
      <c r="K594" s="23"/>
      <c r="L594" s="172"/>
      <c r="M594" s="173"/>
      <c r="N594" s="174"/>
      <c r="O594" s="69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59"/>
      <c r="C595" s="35"/>
      <c r="D595" s="35"/>
      <c r="E595" s="35"/>
      <c r="F595" s="35"/>
      <c r="G595" s="24"/>
      <c r="H595" s="23"/>
      <c r="I595" s="23"/>
      <c r="J595" s="23"/>
      <c r="K595" s="23"/>
      <c r="L595" s="172"/>
      <c r="M595" s="173"/>
      <c r="N595" s="174"/>
      <c r="O595" s="69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59"/>
      <c r="C596" s="35"/>
      <c r="D596" s="35"/>
      <c r="E596" s="35"/>
      <c r="F596" s="35"/>
      <c r="G596" s="24"/>
      <c r="H596" s="23"/>
      <c r="I596" s="23"/>
      <c r="J596" s="23"/>
      <c r="K596" s="23"/>
      <c r="L596" s="172"/>
      <c r="M596" s="173"/>
      <c r="N596" s="174"/>
      <c r="O596" s="69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59"/>
      <c r="C597" s="35"/>
      <c r="D597" s="35"/>
      <c r="E597" s="35"/>
      <c r="F597" s="35"/>
      <c r="G597" s="24"/>
      <c r="H597" s="23"/>
      <c r="I597" s="23"/>
      <c r="J597" s="23"/>
      <c r="K597" s="23"/>
      <c r="L597" s="172"/>
      <c r="M597" s="173"/>
      <c r="N597" s="174"/>
      <c r="O597" s="69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59"/>
      <c r="C598" s="35"/>
      <c r="D598" s="35"/>
      <c r="E598" s="35"/>
      <c r="F598" s="35"/>
      <c r="G598" s="24"/>
      <c r="H598" s="23"/>
      <c r="I598" s="23"/>
      <c r="J598" s="23"/>
      <c r="K598" s="23"/>
      <c r="L598" s="172"/>
      <c r="M598" s="173"/>
      <c r="N598" s="174"/>
      <c r="O598" s="69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59"/>
      <c r="C599" s="35"/>
      <c r="D599" s="35"/>
      <c r="E599" s="35"/>
      <c r="F599" s="35"/>
      <c r="G599" s="24"/>
      <c r="H599" s="23"/>
      <c r="I599" s="23"/>
      <c r="J599" s="23"/>
      <c r="K599" s="23"/>
      <c r="L599" s="172"/>
      <c r="M599" s="173"/>
      <c r="N599" s="174"/>
      <c r="O599" s="69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59"/>
      <c r="C600" s="35"/>
      <c r="D600" s="35"/>
      <c r="E600" s="35"/>
      <c r="F600" s="35"/>
      <c r="G600" s="24"/>
      <c r="H600" s="23"/>
      <c r="I600" s="23"/>
      <c r="J600" s="23"/>
      <c r="K600" s="23"/>
      <c r="L600" s="172"/>
      <c r="M600" s="173"/>
      <c r="N600" s="174"/>
      <c r="O600" s="69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59"/>
      <c r="C601" s="35"/>
      <c r="D601" s="35"/>
      <c r="E601" s="35"/>
      <c r="F601" s="35"/>
      <c r="G601" s="24"/>
      <c r="H601" s="23"/>
      <c r="I601" s="23"/>
      <c r="J601" s="23"/>
      <c r="K601" s="23"/>
      <c r="L601" s="172"/>
      <c r="M601" s="173"/>
      <c r="N601" s="174"/>
      <c r="O601" s="69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59"/>
      <c r="C602" s="35"/>
      <c r="D602" s="35"/>
      <c r="E602" s="35"/>
      <c r="F602" s="35"/>
      <c r="G602" s="24"/>
      <c r="H602" s="23"/>
      <c r="I602" s="23"/>
      <c r="J602" s="23"/>
      <c r="K602" s="23"/>
      <c r="L602" s="172"/>
      <c r="M602" s="173"/>
      <c r="N602" s="174"/>
      <c r="O602" s="69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59"/>
      <c r="C603" s="35"/>
      <c r="D603" s="35"/>
      <c r="E603" s="35"/>
      <c r="F603" s="35"/>
      <c r="G603" s="24"/>
      <c r="H603" s="23"/>
      <c r="I603" s="23"/>
      <c r="J603" s="23"/>
      <c r="K603" s="23"/>
      <c r="L603" s="172"/>
      <c r="M603" s="173"/>
      <c r="N603" s="174"/>
      <c r="O603" s="69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59"/>
      <c r="C604" s="35"/>
      <c r="D604" s="35"/>
      <c r="E604" s="35"/>
      <c r="F604" s="35"/>
      <c r="G604" s="24"/>
      <c r="H604" s="23"/>
      <c r="I604" s="23"/>
      <c r="J604" s="23"/>
      <c r="K604" s="23"/>
      <c r="L604" s="172"/>
      <c r="M604" s="173"/>
      <c r="N604" s="174"/>
      <c r="O604" s="69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59"/>
      <c r="C605" s="35"/>
      <c r="D605" s="35"/>
      <c r="E605" s="35"/>
      <c r="F605" s="35"/>
      <c r="G605" s="24"/>
      <c r="H605" s="23"/>
      <c r="I605" s="23"/>
      <c r="J605" s="23"/>
      <c r="K605" s="23"/>
      <c r="L605" s="172"/>
      <c r="M605" s="173"/>
      <c r="N605" s="174"/>
      <c r="O605" s="69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59"/>
      <c r="C606" s="35"/>
      <c r="D606" s="35"/>
      <c r="E606" s="35"/>
      <c r="F606" s="35"/>
      <c r="G606" s="24"/>
      <c r="H606" s="23"/>
      <c r="I606" s="23"/>
      <c r="J606" s="23"/>
      <c r="K606" s="23"/>
      <c r="L606" s="172"/>
      <c r="M606" s="173"/>
      <c r="N606" s="174"/>
      <c r="O606" s="69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59"/>
      <c r="C607" s="35"/>
      <c r="D607" s="35"/>
      <c r="E607" s="35"/>
      <c r="F607" s="35"/>
      <c r="G607" s="24"/>
      <c r="H607" s="23"/>
      <c r="I607" s="23"/>
      <c r="J607" s="23"/>
      <c r="K607" s="23"/>
      <c r="L607" s="172"/>
      <c r="M607" s="173"/>
      <c r="N607" s="174"/>
      <c r="O607" s="69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59"/>
      <c r="C608" s="35"/>
      <c r="D608" s="35"/>
      <c r="E608" s="35"/>
      <c r="F608" s="35"/>
      <c r="G608" s="24"/>
      <c r="H608" s="23"/>
      <c r="I608" s="23"/>
      <c r="J608" s="23"/>
      <c r="K608" s="23"/>
      <c r="L608" s="172"/>
      <c r="M608" s="173"/>
      <c r="N608" s="174"/>
      <c r="O608" s="69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59"/>
      <c r="C609" s="35"/>
      <c r="D609" s="35"/>
      <c r="E609" s="35"/>
      <c r="F609" s="35"/>
      <c r="G609" s="24"/>
      <c r="H609" s="23"/>
      <c r="I609" s="23"/>
      <c r="J609" s="23"/>
      <c r="K609" s="23"/>
      <c r="L609" s="172"/>
      <c r="M609" s="173"/>
      <c r="N609" s="174"/>
      <c r="O609" s="69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59"/>
      <c r="C610" s="35"/>
      <c r="D610" s="35"/>
      <c r="E610" s="35"/>
      <c r="F610" s="35"/>
      <c r="G610" s="24"/>
      <c r="H610" s="23"/>
      <c r="I610" s="23"/>
      <c r="J610" s="23"/>
      <c r="K610" s="23"/>
      <c r="L610" s="172"/>
      <c r="M610" s="173"/>
      <c r="N610" s="174"/>
      <c r="O610" s="69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59"/>
      <c r="C611" s="35"/>
      <c r="D611" s="35"/>
      <c r="E611" s="35"/>
      <c r="F611" s="35"/>
      <c r="G611" s="24"/>
      <c r="H611" s="23"/>
      <c r="I611" s="23"/>
      <c r="J611" s="23"/>
      <c r="K611" s="23"/>
      <c r="L611" s="172"/>
      <c r="M611" s="173"/>
      <c r="N611" s="174"/>
      <c r="O611" s="69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59"/>
      <c r="C612" s="35"/>
      <c r="D612" s="35"/>
      <c r="E612" s="35"/>
      <c r="F612" s="35"/>
      <c r="G612" s="24"/>
      <c r="H612" s="23"/>
      <c r="I612" s="23"/>
      <c r="J612" s="23"/>
      <c r="K612" s="23"/>
      <c r="L612" s="172"/>
      <c r="M612" s="173"/>
      <c r="N612" s="174"/>
      <c r="O612" s="69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59"/>
      <c r="C613" s="35"/>
      <c r="D613" s="35"/>
      <c r="E613" s="35"/>
      <c r="F613" s="35"/>
      <c r="G613" s="24"/>
      <c r="H613" s="23"/>
      <c r="I613" s="23"/>
      <c r="J613" s="23"/>
      <c r="K613" s="23"/>
      <c r="L613" s="172"/>
      <c r="M613" s="173"/>
      <c r="N613" s="174"/>
      <c r="O613" s="69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59"/>
      <c r="C614" s="35"/>
      <c r="D614" s="35"/>
      <c r="E614" s="35"/>
      <c r="F614" s="35"/>
      <c r="G614" s="24"/>
      <c r="H614" s="23"/>
      <c r="I614" s="23"/>
      <c r="J614" s="23"/>
      <c r="K614" s="23"/>
      <c r="L614" s="172"/>
      <c r="M614" s="173"/>
      <c r="N614" s="174"/>
      <c r="O614" s="69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59"/>
      <c r="C615" s="35"/>
      <c r="D615" s="35"/>
      <c r="E615" s="35"/>
      <c r="F615" s="35"/>
      <c r="G615" s="24"/>
      <c r="H615" s="23"/>
      <c r="I615" s="23"/>
      <c r="J615" s="23"/>
      <c r="K615" s="23"/>
      <c r="L615" s="172"/>
      <c r="M615" s="173"/>
      <c r="N615" s="174"/>
      <c r="O615" s="69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59"/>
      <c r="C616" s="35"/>
      <c r="D616" s="35"/>
      <c r="E616" s="35"/>
      <c r="F616" s="35"/>
      <c r="G616" s="24"/>
      <c r="H616" s="23"/>
      <c r="I616" s="23"/>
      <c r="J616" s="23"/>
      <c r="K616" s="23"/>
      <c r="L616" s="172"/>
      <c r="M616" s="173"/>
      <c r="N616" s="174"/>
      <c r="O616" s="69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59"/>
      <c r="C617" s="35"/>
      <c r="D617" s="35"/>
      <c r="E617" s="35"/>
      <c r="F617" s="35"/>
      <c r="G617" s="24"/>
      <c r="H617" s="23"/>
      <c r="I617" s="23"/>
      <c r="J617" s="23"/>
      <c r="K617" s="23"/>
      <c r="L617" s="172"/>
      <c r="M617" s="173"/>
      <c r="N617" s="174"/>
      <c r="O617" s="69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59"/>
      <c r="C618" s="35"/>
      <c r="D618" s="35"/>
      <c r="E618" s="35"/>
      <c r="F618" s="35"/>
      <c r="G618" s="24"/>
      <c r="H618" s="23"/>
      <c r="I618" s="23"/>
      <c r="J618" s="23"/>
      <c r="K618" s="23"/>
      <c r="L618" s="172"/>
      <c r="M618" s="173"/>
      <c r="N618" s="174"/>
      <c r="O618" s="69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59"/>
      <c r="C619" s="35"/>
      <c r="D619" s="35"/>
      <c r="E619" s="35"/>
      <c r="F619" s="35"/>
      <c r="G619" s="24"/>
      <c r="H619" s="23"/>
      <c r="I619" s="23"/>
      <c r="J619" s="23"/>
      <c r="K619" s="23"/>
      <c r="L619" s="172"/>
      <c r="M619" s="173"/>
      <c r="N619" s="174"/>
      <c r="O619" s="69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59"/>
      <c r="C620" s="35"/>
      <c r="D620" s="35"/>
      <c r="E620" s="35"/>
      <c r="F620" s="35"/>
      <c r="G620" s="24"/>
      <c r="H620" s="23"/>
      <c r="I620" s="23"/>
      <c r="J620" s="23"/>
      <c r="K620" s="23"/>
      <c r="L620" s="172"/>
      <c r="M620" s="173"/>
      <c r="N620" s="174"/>
      <c r="O620" s="69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59"/>
      <c r="C621" s="35"/>
      <c r="D621" s="35"/>
      <c r="E621" s="35"/>
      <c r="F621" s="35"/>
      <c r="G621" s="24"/>
      <c r="H621" s="23"/>
      <c r="I621" s="23"/>
      <c r="J621" s="23"/>
      <c r="K621" s="23"/>
      <c r="L621" s="172"/>
      <c r="M621" s="173"/>
      <c r="N621" s="174"/>
      <c r="O621" s="69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59"/>
      <c r="C622" s="35"/>
      <c r="D622" s="35"/>
      <c r="E622" s="35"/>
      <c r="F622" s="35"/>
      <c r="G622" s="24"/>
      <c r="H622" s="23"/>
      <c r="I622" s="23"/>
      <c r="J622" s="23"/>
      <c r="K622" s="23"/>
      <c r="L622" s="172"/>
      <c r="M622" s="173"/>
      <c r="N622" s="174"/>
      <c r="O622" s="69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59"/>
      <c r="C623" s="35"/>
      <c r="D623" s="35"/>
      <c r="E623" s="35"/>
      <c r="F623" s="35"/>
      <c r="G623" s="24"/>
      <c r="H623" s="23"/>
      <c r="I623" s="23"/>
      <c r="J623" s="23"/>
      <c r="K623" s="23"/>
      <c r="L623" s="172"/>
      <c r="M623" s="173"/>
      <c r="N623" s="174"/>
      <c r="O623" s="69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59"/>
      <c r="C624" s="35"/>
      <c r="D624" s="35"/>
      <c r="E624" s="35"/>
      <c r="F624" s="35"/>
      <c r="G624" s="24"/>
      <c r="H624" s="23"/>
      <c r="I624" s="23"/>
      <c r="J624" s="23"/>
      <c r="K624" s="23"/>
      <c r="L624" s="172"/>
      <c r="M624" s="173"/>
      <c r="N624" s="174"/>
      <c r="O624" s="69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59"/>
      <c r="C625" s="35"/>
      <c r="D625" s="35"/>
      <c r="E625" s="35"/>
      <c r="F625" s="35"/>
      <c r="G625" s="24"/>
      <c r="H625" s="23"/>
      <c r="I625" s="23"/>
      <c r="J625" s="23"/>
      <c r="K625" s="23"/>
      <c r="L625" s="172"/>
      <c r="M625" s="173"/>
      <c r="N625" s="174"/>
      <c r="O625" s="69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59"/>
      <c r="C626" s="35"/>
      <c r="D626" s="35"/>
      <c r="E626" s="35"/>
      <c r="F626" s="35"/>
      <c r="G626" s="24"/>
      <c r="H626" s="23"/>
      <c r="I626" s="23"/>
      <c r="J626" s="23"/>
      <c r="K626" s="23"/>
      <c r="L626" s="172"/>
      <c r="M626" s="173"/>
      <c r="N626" s="174"/>
      <c r="O626" s="69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59"/>
      <c r="C627" s="35"/>
      <c r="D627" s="35"/>
      <c r="E627" s="35"/>
      <c r="F627" s="35"/>
      <c r="G627" s="24"/>
      <c r="H627" s="23"/>
      <c r="I627" s="23"/>
      <c r="J627" s="23"/>
      <c r="K627" s="23"/>
      <c r="L627" s="172"/>
      <c r="M627" s="173"/>
      <c r="N627" s="174"/>
      <c r="O627" s="69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59"/>
      <c r="C628" s="35"/>
      <c r="D628" s="35"/>
      <c r="E628" s="35"/>
      <c r="F628" s="35"/>
      <c r="G628" s="24"/>
      <c r="H628" s="23"/>
      <c r="I628" s="23"/>
      <c r="J628" s="23"/>
      <c r="K628" s="23"/>
      <c r="L628" s="172"/>
      <c r="M628" s="173"/>
      <c r="N628" s="174"/>
      <c r="O628" s="69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59"/>
      <c r="C629" s="35"/>
      <c r="D629" s="35"/>
      <c r="E629" s="35"/>
      <c r="F629" s="35"/>
      <c r="G629" s="24"/>
      <c r="H629" s="23"/>
      <c r="I629" s="23"/>
      <c r="J629" s="23"/>
      <c r="K629" s="23"/>
      <c r="L629" s="172"/>
      <c r="M629" s="173"/>
      <c r="N629" s="174"/>
      <c r="O629" s="69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59"/>
      <c r="C630" s="35"/>
      <c r="D630" s="35"/>
      <c r="E630" s="35"/>
      <c r="F630" s="35"/>
      <c r="G630" s="24"/>
      <c r="H630" s="23"/>
      <c r="I630" s="23"/>
      <c r="J630" s="23"/>
      <c r="K630" s="23"/>
      <c r="L630" s="172"/>
      <c r="M630" s="173"/>
      <c r="N630" s="174"/>
      <c r="O630" s="69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59"/>
      <c r="C631" s="35"/>
      <c r="D631" s="35"/>
      <c r="E631" s="35"/>
      <c r="F631" s="35"/>
      <c r="G631" s="24"/>
      <c r="H631" s="23"/>
      <c r="I631" s="23"/>
      <c r="J631" s="23"/>
      <c r="K631" s="23"/>
      <c r="L631" s="172"/>
      <c r="M631" s="173"/>
      <c r="N631" s="174"/>
      <c r="O631" s="69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59"/>
      <c r="C632" s="35"/>
      <c r="D632" s="35"/>
      <c r="E632" s="35"/>
      <c r="F632" s="35"/>
      <c r="G632" s="24"/>
      <c r="H632" s="23"/>
      <c r="I632" s="23"/>
      <c r="J632" s="23"/>
      <c r="K632" s="23"/>
      <c r="L632" s="172"/>
      <c r="M632" s="173"/>
      <c r="N632" s="174"/>
      <c r="O632" s="69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59"/>
      <c r="C633" s="35"/>
      <c r="D633" s="35"/>
      <c r="E633" s="35"/>
      <c r="F633" s="35"/>
      <c r="G633" s="24"/>
      <c r="H633" s="23"/>
      <c r="I633" s="23"/>
      <c r="J633" s="23"/>
      <c r="K633" s="23"/>
      <c r="L633" s="172"/>
      <c r="M633" s="173"/>
      <c r="N633" s="174"/>
      <c r="O633" s="69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59"/>
      <c r="C634" s="35"/>
      <c r="D634" s="35"/>
      <c r="E634" s="35"/>
      <c r="F634" s="35"/>
      <c r="G634" s="24"/>
      <c r="H634" s="23"/>
      <c r="I634" s="23"/>
      <c r="J634" s="23"/>
      <c r="K634" s="23"/>
      <c r="L634" s="172"/>
      <c r="M634" s="173"/>
      <c r="N634" s="174"/>
      <c r="O634" s="69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59"/>
      <c r="C635" s="35"/>
      <c r="D635" s="35"/>
      <c r="E635" s="35"/>
      <c r="F635" s="35"/>
      <c r="G635" s="24"/>
      <c r="H635" s="23"/>
      <c r="I635" s="23"/>
      <c r="J635" s="23"/>
      <c r="K635" s="23"/>
      <c r="L635" s="172"/>
      <c r="M635" s="173"/>
      <c r="N635" s="174"/>
      <c r="O635" s="69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59"/>
      <c r="C636" s="35"/>
      <c r="D636" s="35"/>
      <c r="E636" s="35"/>
      <c r="F636" s="35"/>
      <c r="G636" s="24"/>
      <c r="H636" s="23"/>
      <c r="I636" s="23"/>
      <c r="J636" s="23"/>
      <c r="K636" s="23"/>
      <c r="L636" s="172"/>
      <c r="M636" s="173"/>
      <c r="N636" s="174"/>
      <c r="O636" s="69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59"/>
      <c r="C637" s="35"/>
      <c r="D637" s="35"/>
      <c r="E637" s="35"/>
      <c r="F637" s="35"/>
      <c r="G637" s="24"/>
      <c r="H637" s="23"/>
      <c r="I637" s="23"/>
      <c r="J637" s="23"/>
      <c r="K637" s="23"/>
      <c r="L637" s="172"/>
      <c r="M637" s="173"/>
      <c r="N637" s="174"/>
      <c r="O637" s="69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59"/>
      <c r="C638" s="35"/>
      <c r="D638" s="35"/>
      <c r="E638" s="35"/>
      <c r="F638" s="35"/>
      <c r="G638" s="24"/>
      <c r="H638" s="23"/>
      <c r="I638" s="23"/>
      <c r="J638" s="23"/>
      <c r="K638" s="23"/>
      <c r="L638" s="172"/>
      <c r="M638" s="173"/>
      <c r="N638" s="174"/>
      <c r="O638" s="69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59"/>
      <c r="C639" s="35"/>
      <c r="D639" s="35"/>
      <c r="E639" s="35"/>
      <c r="F639" s="35"/>
      <c r="G639" s="24"/>
      <c r="H639" s="23"/>
      <c r="I639" s="23"/>
      <c r="J639" s="23"/>
      <c r="K639" s="23"/>
      <c r="L639" s="172"/>
      <c r="M639" s="173"/>
      <c r="N639" s="174"/>
      <c r="O639" s="69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59"/>
      <c r="C640" s="35"/>
      <c r="D640" s="35"/>
      <c r="E640" s="35"/>
      <c r="F640" s="35"/>
      <c r="G640" s="24"/>
      <c r="H640" s="23"/>
      <c r="I640" s="23"/>
      <c r="J640" s="23"/>
      <c r="K640" s="23"/>
      <c r="L640" s="172"/>
      <c r="M640" s="173"/>
      <c r="N640" s="174"/>
      <c r="O640" s="69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59"/>
      <c r="C641" s="35"/>
      <c r="D641" s="35"/>
      <c r="E641" s="35"/>
      <c r="F641" s="35"/>
      <c r="G641" s="24"/>
      <c r="H641" s="23"/>
      <c r="I641" s="23"/>
      <c r="J641" s="23"/>
      <c r="K641" s="23"/>
      <c r="L641" s="172"/>
      <c r="M641" s="173"/>
      <c r="N641" s="174"/>
      <c r="O641" s="69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59"/>
      <c r="C642" s="35"/>
      <c r="D642" s="35"/>
      <c r="E642" s="35"/>
      <c r="F642" s="35"/>
      <c r="G642" s="24"/>
      <c r="H642" s="23"/>
      <c r="I642" s="23"/>
      <c r="J642" s="23"/>
      <c r="K642" s="23"/>
      <c r="L642" s="172"/>
      <c r="M642" s="173"/>
      <c r="N642" s="174"/>
      <c r="O642" s="69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59"/>
      <c r="C643" s="35"/>
      <c r="D643" s="35"/>
      <c r="E643" s="35"/>
      <c r="F643" s="35"/>
      <c r="G643" s="24"/>
      <c r="H643" s="23"/>
      <c r="I643" s="23"/>
      <c r="J643" s="23"/>
      <c r="K643" s="23"/>
      <c r="L643" s="172"/>
      <c r="M643" s="173"/>
      <c r="N643" s="174"/>
      <c r="O643" s="69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59"/>
      <c r="C644" s="35"/>
      <c r="D644" s="35"/>
      <c r="E644" s="35"/>
      <c r="F644" s="35"/>
      <c r="G644" s="24"/>
      <c r="H644" s="23"/>
      <c r="I644" s="23"/>
      <c r="J644" s="23"/>
      <c r="K644" s="23"/>
      <c r="L644" s="172"/>
      <c r="M644" s="173"/>
      <c r="N644" s="174"/>
      <c r="O644" s="69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59"/>
      <c r="C645" s="35"/>
      <c r="D645" s="35"/>
      <c r="E645" s="35"/>
      <c r="F645" s="35"/>
      <c r="G645" s="24"/>
      <c r="H645" s="23"/>
      <c r="I645" s="23"/>
      <c r="J645" s="23"/>
      <c r="K645" s="23"/>
      <c r="L645" s="172"/>
      <c r="M645" s="173"/>
      <c r="N645" s="174"/>
      <c r="O645" s="69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59"/>
      <c r="C646" s="35"/>
      <c r="D646" s="35"/>
      <c r="E646" s="35"/>
      <c r="F646" s="35"/>
      <c r="G646" s="24"/>
      <c r="H646" s="23"/>
      <c r="I646" s="23"/>
      <c r="J646" s="23"/>
      <c r="K646" s="23"/>
      <c r="L646" s="172"/>
      <c r="M646" s="173"/>
      <c r="N646" s="174"/>
      <c r="O646" s="69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59"/>
      <c r="C647" s="35"/>
      <c r="D647" s="35"/>
      <c r="E647" s="35"/>
      <c r="F647" s="35"/>
      <c r="G647" s="24"/>
      <c r="H647" s="23"/>
      <c r="I647" s="23"/>
      <c r="J647" s="23"/>
      <c r="K647" s="23"/>
      <c r="L647" s="172"/>
      <c r="M647" s="173"/>
      <c r="N647" s="174"/>
      <c r="O647" s="69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59"/>
      <c r="C648" s="35"/>
      <c r="D648" s="35"/>
      <c r="E648" s="35"/>
      <c r="F648" s="35"/>
      <c r="G648" s="24"/>
      <c r="H648" s="23"/>
      <c r="I648" s="23"/>
      <c r="J648" s="23"/>
      <c r="K648" s="23"/>
      <c r="L648" s="172"/>
      <c r="M648" s="173"/>
      <c r="N648" s="174"/>
      <c r="O648" s="69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si="27"/>
        <v/>
      </c>
      <c r="B649" s="59"/>
      <c r="C649" s="35"/>
      <c r="D649" s="35"/>
      <c r="E649" s="35"/>
      <c r="F649" s="35"/>
      <c r="G649" s="24"/>
      <c r="H649" s="23"/>
      <c r="I649" s="23"/>
      <c r="J649" s="23"/>
      <c r="K649" s="23"/>
      <c r="L649" s="172"/>
      <c r="M649" s="173"/>
      <c r="N649" s="174"/>
      <c r="O649" s="69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ref="A650:A713" si="30">IF(P650&lt;&gt;"",P650,"")</f>
        <v/>
      </c>
      <c r="B650" s="59"/>
      <c r="C650" s="35"/>
      <c r="D650" s="35"/>
      <c r="E650" s="35"/>
      <c r="F650" s="35"/>
      <c r="G650" s="24"/>
      <c r="H650" s="23"/>
      <c r="I650" s="23"/>
      <c r="J650" s="23"/>
      <c r="K650" s="23"/>
      <c r="L650" s="172"/>
      <c r="M650" s="173"/>
      <c r="N650" s="174"/>
      <c r="O650" s="69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59"/>
      <c r="C651" s="35"/>
      <c r="D651" s="35"/>
      <c r="E651" s="35"/>
      <c r="F651" s="35"/>
      <c r="G651" s="24"/>
      <c r="H651" s="23"/>
      <c r="I651" s="23"/>
      <c r="J651" s="23"/>
      <c r="K651" s="23"/>
      <c r="L651" s="172"/>
      <c r="M651" s="173"/>
      <c r="N651" s="174"/>
      <c r="O651" s="69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59"/>
      <c r="C652" s="35"/>
      <c r="D652" s="35"/>
      <c r="E652" s="35"/>
      <c r="F652" s="35"/>
      <c r="G652" s="24"/>
      <c r="H652" s="23"/>
      <c r="I652" s="23"/>
      <c r="J652" s="23"/>
      <c r="K652" s="23"/>
      <c r="L652" s="172"/>
      <c r="M652" s="173"/>
      <c r="N652" s="174"/>
      <c r="O652" s="69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59"/>
      <c r="C653" s="35"/>
      <c r="D653" s="35"/>
      <c r="E653" s="35"/>
      <c r="F653" s="35"/>
      <c r="G653" s="24"/>
      <c r="H653" s="23"/>
      <c r="I653" s="23"/>
      <c r="J653" s="23"/>
      <c r="K653" s="23"/>
      <c r="L653" s="172"/>
      <c r="M653" s="173"/>
      <c r="N653" s="174"/>
      <c r="O653" s="69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59"/>
      <c r="C654" s="35"/>
      <c r="D654" s="35"/>
      <c r="E654" s="35"/>
      <c r="F654" s="35"/>
      <c r="G654" s="24"/>
      <c r="H654" s="23"/>
      <c r="I654" s="23"/>
      <c r="J654" s="23"/>
      <c r="K654" s="23"/>
      <c r="L654" s="172"/>
      <c r="M654" s="173"/>
      <c r="N654" s="174"/>
      <c r="O654" s="69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59"/>
      <c r="C655" s="35"/>
      <c r="D655" s="35"/>
      <c r="E655" s="35"/>
      <c r="F655" s="35"/>
      <c r="G655" s="24"/>
      <c r="H655" s="23"/>
      <c r="I655" s="23"/>
      <c r="J655" s="23"/>
      <c r="K655" s="23"/>
      <c r="L655" s="172"/>
      <c r="M655" s="173"/>
      <c r="N655" s="174"/>
      <c r="O655" s="69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59"/>
      <c r="C656" s="35"/>
      <c r="D656" s="35"/>
      <c r="E656" s="35"/>
      <c r="F656" s="35"/>
      <c r="G656" s="24"/>
      <c r="H656" s="23"/>
      <c r="I656" s="23"/>
      <c r="J656" s="23"/>
      <c r="K656" s="23"/>
      <c r="L656" s="172"/>
      <c r="M656" s="173"/>
      <c r="N656" s="174"/>
      <c r="O656" s="69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59"/>
      <c r="C657" s="35"/>
      <c r="D657" s="35"/>
      <c r="E657" s="35"/>
      <c r="F657" s="35"/>
      <c r="G657" s="24"/>
      <c r="H657" s="23"/>
      <c r="I657" s="23"/>
      <c r="J657" s="23"/>
      <c r="K657" s="23"/>
      <c r="L657" s="172"/>
      <c r="M657" s="173"/>
      <c r="N657" s="174"/>
      <c r="O657" s="69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59"/>
      <c r="C658" s="35"/>
      <c r="D658" s="35"/>
      <c r="E658" s="35"/>
      <c r="F658" s="35"/>
      <c r="G658" s="24"/>
      <c r="H658" s="23"/>
      <c r="I658" s="23"/>
      <c r="J658" s="23"/>
      <c r="K658" s="23"/>
      <c r="L658" s="172"/>
      <c r="M658" s="173"/>
      <c r="N658" s="174"/>
      <c r="O658" s="69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59"/>
      <c r="C659" s="35"/>
      <c r="D659" s="35"/>
      <c r="E659" s="35"/>
      <c r="F659" s="35"/>
      <c r="G659" s="24"/>
      <c r="H659" s="23"/>
      <c r="I659" s="23"/>
      <c r="J659" s="23"/>
      <c r="K659" s="23"/>
      <c r="L659" s="172"/>
      <c r="M659" s="173"/>
      <c r="N659" s="174"/>
      <c r="O659" s="69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59"/>
      <c r="C660" s="35"/>
      <c r="D660" s="35"/>
      <c r="E660" s="35"/>
      <c r="F660" s="35"/>
      <c r="G660" s="24"/>
      <c r="H660" s="23"/>
      <c r="I660" s="23"/>
      <c r="J660" s="23"/>
      <c r="K660" s="23"/>
      <c r="L660" s="172"/>
      <c r="M660" s="173"/>
      <c r="N660" s="174"/>
      <c r="O660" s="69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59"/>
      <c r="C661" s="35"/>
      <c r="D661" s="35"/>
      <c r="E661" s="35"/>
      <c r="F661" s="35"/>
      <c r="G661" s="24"/>
      <c r="H661" s="23"/>
      <c r="I661" s="23"/>
      <c r="J661" s="23"/>
      <c r="K661" s="23"/>
      <c r="L661" s="172"/>
      <c r="M661" s="173"/>
      <c r="N661" s="174"/>
      <c r="O661" s="69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59"/>
      <c r="C662" s="35"/>
      <c r="D662" s="35"/>
      <c r="E662" s="35"/>
      <c r="F662" s="35"/>
      <c r="G662" s="24"/>
      <c r="H662" s="23"/>
      <c r="I662" s="23"/>
      <c r="J662" s="23"/>
      <c r="K662" s="23"/>
      <c r="L662" s="172"/>
      <c r="M662" s="173"/>
      <c r="N662" s="174"/>
      <c r="O662" s="69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59"/>
      <c r="C663" s="35"/>
      <c r="D663" s="35"/>
      <c r="E663" s="35"/>
      <c r="F663" s="35"/>
      <c r="G663" s="24"/>
      <c r="H663" s="23"/>
      <c r="I663" s="23"/>
      <c r="J663" s="23"/>
      <c r="K663" s="23"/>
      <c r="L663" s="172"/>
      <c r="M663" s="173"/>
      <c r="N663" s="174"/>
      <c r="O663" s="69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59"/>
      <c r="C664" s="35"/>
      <c r="D664" s="35"/>
      <c r="E664" s="35"/>
      <c r="F664" s="35"/>
      <c r="G664" s="24"/>
      <c r="H664" s="23"/>
      <c r="I664" s="23"/>
      <c r="J664" s="23"/>
      <c r="K664" s="23"/>
      <c r="L664" s="172"/>
      <c r="M664" s="173"/>
      <c r="N664" s="174"/>
      <c r="O664" s="69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59"/>
      <c r="C665" s="35"/>
      <c r="D665" s="35"/>
      <c r="E665" s="35"/>
      <c r="F665" s="35"/>
      <c r="G665" s="24"/>
      <c r="H665" s="23"/>
      <c r="I665" s="23"/>
      <c r="J665" s="23"/>
      <c r="K665" s="23"/>
      <c r="L665" s="172"/>
      <c r="M665" s="173"/>
      <c r="N665" s="174"/>
      <c r="O665" s="69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59"/>
      <c r="C666" s="35"/>
      <c r="D666" s="35"/>
      <c r="E666" s="35"/>
      <c r="F666" s="35"/>
      <c r="G666" s="24"/>
      <c r="H666" s="23"/>
      <c r="I666" s="23"/>
      <c r="J666" s="23"/>
      <c r="K666" s="23"/>
      <c r="L666" s="172"/>
      <c r="M666" s="173"/>
      <c r="N666" s="174"/>
      <c r="O666" s="69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59"/>
      <c r="C667" s="35"/>
      <c r="D667" s="35"/>
      <c r="E667" s="35"/>
      <c r="F667" s="35"/>
      <c r="G667" s="24"/>
      <c r="H667" s="23"/>
      <c r="I667" s="23"/>
      <c r="J667" s="23"/>
      <c r="K667" s="23"/>
      <c r="L667" s="172"/>
      <c r="M667" s="173"/>
      <c r="N667" s="174"/>
      <c r="O667" s="69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59"/>
      <c r="C668" s="35"/>
      <c r="D668" s="35"/>
      <c r="E668" s="35"/>
      <c r="F668" s="35"/>
      <c r="G668" s="24"/>
      <c r="H668" s="23"/>
      <c r="I668" s="23"/>
      <c r="J668" s="23"/>
      <c r="K668" s="23"/>
      <c r="L668" s="172"/>
      <c r="M668" s="173"/>
      <c r="N668" s="174"/>
      <c r="O668" s="69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59"/>
      <c r="C669" s="35"/>
      <c r="D669" s="35"/>
      <c r="E669" s="35"/>
      <c r="F669" s="35"/>
      <c r="G669" s="24"/>
      <c r="H669" s="23"/>
      <c r="I669" s="23"/>
      <c r="J669" s="23"/>
      <c r="K669" s="23"/>
      <c r="L669" s="172"/>
      <c r="M669" s="173"/>
      <c r="N669" s="174"/>
      <c r="O669" s="69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59"/>
      <c r="C670" s="35"/>
      <c r="D670" s="35"/>
      <c r="E670" s="35"/>
      <c r="F670" s="35"/>
      <c r="G670" s="24"/>
      <c r="H670" s="23"/>
      <c r="I670" s="23"/>
      <c r="J670" s="23"/>
      <c r="K670" s="23"/>
      <c r="L670" s="172"/>
      <c r="M670" s="173"/>
      <c r="N670" s="174"/>
      <c r="O670" s="69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59"/>
      <c r="C671" s="35"/>
      <c r="D671" s="35"/>
      <c r="E671" s="35"/>
      <c r="F671" s="35"/>
      <c r="G671" s="24"/>
      <c r="H671" s="23"/>
      <c r="I671" s="23"/>
      <c r="J671" s="23"/>
      <c r="K671" s="23"/>
      <c r="L671" s="172"/>
      <c r="M671" s="173"/>
      <c r="N671" s="174"/>
      <c r="O671" s="69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59"/>
      <c r="C672" s="35"/>
      <c r="D672" s="35"/>
      <c r="E672" s="35"/>
      <c r="F672" s="35"/>
      <c r="G672" s="24"/>
      <c r="H672" s="23"/>
      <c r="I672" s="23"/>
      <c r="J672" s="23"/>
      <c r="K672" s="23"/>
      <c r="L672" s="172"/>
      <c r="M672" s="173"/>
      <c r="N672" s="174"/>
      <c r="O672" s="69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59"/>
      <c r="C673" s="35"/>
      <c r="D673" s="35"/>
      <c r="E673" s="35"/>
      <c r="F673" s="35"/>
      <c r="G673" s="24"/>
      <c r="H673" s="23"/>
      <c r="I673" s="23"/>
      <c r="J673" s="23"/>
      <c r="K673" s="23"/>
      <c r="L673" s="172"/>
      <c r="M673" s="173"/>
      <c r="N673" s="174"/>
      <c r="O673" s="69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59"/>
      <c r="C674" s="35"/>
      <c r="D674" s="35"/>
      <c r="E674" s="35"/>
      <c r="F674" s="35"/>
      <c r="G674" s="24"/>
      <c r="H674" s="23"/>
      <c r="I674" s="23"/>
      <c r="J674" s="23"/>
      <c r="K674" s="23"/>
      <c r="L674" s="172"/>
      <c r="M674" s="173"/>
      <c r="N674" s="174"/>
      <c r="O674" s="69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59"/>
      <c r="C675" s="35"/>
      <c r="D675" s="35"/>
      <c r="E675" s="35"/>
      <c r="F675" s="35"/>
      <c r="G675" s="24"/>
      <c r="H675" s="23"/>
      <c r="I675" s="23"/>
      <c r="J675" s="23"/>
      <c r="K675" s="23"/>
      <c r="L675" s="172"/>
      <c r="M675" s="173"/>
      <c r="N675" s="174"/>
      <c r="O675" s="69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59"/>
      <c r="C676" s="35"/>
      <c r="D676" s="35"/>
      <c r="E676" s="35"/>
      <c r="F676" s="35"/>
      <c r="G676" s="24"/>
      <c r="H676" s="23"/>
      <c r="I676" s="23"/>
      <c r="J676" s="23"/>
      <c r="K676" s="23"/>
      <c r="L676" s="172"/>
      <c r="M676" s="173"/>
      <c r="N676" s="174"/>
      <c r="O676" s="69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59"/>
      <c r="C677" s="35"/>
      <c r="D677" s="35"/>
      <c r="E677" s="35"/>
      <c r="F677" s="35"/>
      <c r="G677" s="24"/>
      <c r="H677" s="23"/>
      <c r="I677" s="23"/>
      <c r="J677" s="23"/>
      <c r="K677" s="23"/>
      <c r="L677" s="172"/>
      <c r="M677" s="173"/>
      <c r="N677" s="174"/>
      <c r="O677" s="69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59"/>
      <c r="C678" s="35"/>
      <c r="D678" s="35"/>
      <c r="E678" s="35"/>
      <c r="F678" s="35"/>
      <c r="G678" s="24"/>
      <c r="H678" s="23"/>
      <c r="I678" s="23"/>
      <c r="J678" s="23"/>
      <c r="K678" s="23"/>
      <c r="L678" s="172"/>
      <c r="M678" s="173"/>
      <c r="N678" s="174"/>
      <c r="O678" s="69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59"/>
      <c r="C679" s="35"/>
      <c r="D679" s="35"/>
      <c r="E679" s="35"/>
      <c r="F679" s="35"/>
      <c r="G679" s="24"/>
      <c r="H679" s="23"/>
      <c r="I679" s="23"/>
      <c r="J679" s="23"/>
      <c r="K679" s="23"/>
      <c r="L679" s="172"/>
      <c r="M679" s="173"/>
      <c r="N679" s="174"/>
      <c r="O679" s="69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59"/>
      <c r="C680" s="35"/>
      <c r="D680" s="35"/>
      <c r="E680" s="35"/>
      <c r="F680" s="35"/>
      <c r="G680" s="24"/>
      <c r="H680" s="23"/>
      <c r="I680" s="23"/>
      <c r="J680" s="23"/>
      <c r="K680" s="23"/>
      <c r="L680" s="172"/>
      <c r="M680" s="173"/>
      <c r="N680" s="174"/>
      <c r="O680" s="69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59"/>
      <c r="C681" s="35"/>
      <c r="D681" s="35"/>
      <c r="E681" s="35"/>
      <c r="F681" s="35"/>
      <c r="G681" s="24"/>
      <c r="H681" s="23"/>
      <c r="I681" s="23"/>
      <c r="J681" s="23"/>
      <c r="K681" s="23"/>
      <c r="L681" s="172"/>
      <c r="M681" s="173"/>
      <c r="N681" s="174"/>
      <c r="O681" s="69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59"/>
      <c r="C682" s="35"/>
      <c r="D682" s="35"/>
      <c r="E682" s="35"/>
      <c r="F682" s="35"/>
      <c r="G682" s="24"/>
      <c r="H682" s="23"/>
      <c r="I682" s="23"/>
      <c r="J682" s="23"/>
      <c r="K682" s="23"/>
      <c r="L682" s="172"/>
      <c r="M682" s="173"/>
      <c r="N682" s="174"/>
      <c r="O682" s="69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59"/>
      <c r="C683" s="35"/>
      <c r="D683" s="35"/>
      <c r="E683" s="35"/>
      <c r="F683" s="35"/>
      <c r="G683" s="24"/>
      <c r="H683" s="23"/>
      <c r="I683" s="23"/>
      <c r="J683" s="23"/>
      <c r="K683" s="23"/>
      <c r="L683" s="172"/>
      <c r="M683" s="173"/>
      <c r="N683" s="174"/>
      <c r="O683" s="69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59"/>
      <c r="C684" s="35"/>
      <c r="D684" s="35"/>
      <c r="E684" s="35"/>
      <c r="F684" s="35"/>
      <c r="G684" s="24"/>
      <c r="H684" s="23"/>
      <c r="I684" s="23"/>
      <c r="J684" s="23"/>
      <c r="K684" s="23"/>
      <c r="L684" s="172"/>
      <c r="M684" s="173"/>
      <c r="N684" s="174"/>
      <c r="O684" s="69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59"/>
      <c r="C685" s="35"/>
      <c r="D685" s="35"/>
      <c r="E685" s="35"/>
      <c r="F685" s="35"/>
      <c r="G685" s="24"/>
      <c r="H685" s="23"/>
      <c r="I685" s="23"/>
      <c r="J685" s="23"/>
      <c r="K685" s="23"/>
      <c r="L685" s="172"/>
      <c r="M685" s="173"/>
      <c r="N685" s="174"/>
      <c r="O685" s="69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59"/>
      <c r="C686" s="35"/>
      <c r="D686" s="35"/>
      <c r="E686" s="35"/>
      <c r="F686" s="35"/>
      <c r="G686" s="24"/>
      <c r="H686" s="23"/>
      <c r="I686" s="23"/>
      <c r="J686" s="23"/>
      <c r="K686" s="23"/>
      <c r="L686" s="172"/>
      <c r="M686" s="173"/>
      <c r="N686" s="174"/>
      <c r="O686" s="69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59"/>
      <c r="C687" s="35"/>
      <c r="D687" s="35"/>
      <c r="E687" s="35"/>
      <c r="F687" s="35"/>
      <c r="G687" s="24"/>
      <c r="H687" s="23"/>
      <c r="I687" s="23"/>
      <c r="J687" s="23"/>
      <c r="K687" s="23"/>
      <c r="L687" s="172"/>
      <c r="M687" s="173"/>
      <c r="N687" s="174"/>
      <c r="O687" s="69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59"/>
      <c r="C688" s="35"/>
      <c r="D688" s="35"/>
      <c r="E688" s="35"/>
      <c r="F688" s="35"/>
      <c r="G688" s="24"/>
      <c r="H688" s="23"/>
      <c r="I688" s="23"/>
      <c r="J688" s="23"/>
      <c r="K688" s="23"/>
      <c r="L688" s="172"/>
      <c r="M688" s="173"/>
      <c r="N688" s="174"/>
      <c r="O688" s="69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59"/>
      <c r="C689" s="35"/>
      <c r="D689" s="35"/>
      <c r="E689" s="35"/>
      <c r="F689" s="35"/>
      <c r="G689" s="24"/>
      <c r="H689" s="23"/>
      <c r="I689" s="23"/>
      <c r="J689" s="23"/>
      <c r="K689" s="23"/>
      <c r="L689" s="172"/>
      <c r="M689" s="173"/>
      <c r="N689" s="174"/>
      <c r="O689" s="69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59"/>
      <c r="C690" s="35"/>
      <c r="D690" s="35"/>
      <c r="E690" s="35"/>
      <c r="F690" s="35"/>
      <c r="G690" s="24"/>
      <c r="H690" s="23"/>
      <c r="I690" s="23"/>
      <c r="J690" s="23"/>
      <c r="K690" s="23"/>
      <c r="L690" s="172"/>
      <c r="M690" s="173"/>
      <c r="N690" s="174"/>
      <c r="O690" s="69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59"/>
      <c r="C691" s="35"/>
      <c r="D691" s="35"/>
      <c r="E691" s="35"/>
      <c r="F691" s="35"/>
      <c r="G691" s="24"/>
      <c r="H691" s="23"/>
      <c r="I691" s="23"/>
      <c r="J691" s="23"/>
      <c r="K691" s="23"/>
      <c r="L691" s="172"/>
      <c r="M691" s="173"/>
      <c r="N691" s="174"/>
      <c r="O691" s="69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59"/>
      <c r="C692" s="35"/>
      <c r="D692" s="35"/>
      <c r="E692" s="35"/>
      <c r="F692" s="35"/>
      <c r="G692" s="24"/>
      <c r="H692" s="23"/>
      <c r="I692" s="23"/>
      <c r="J692" s="23"/>
      <c r="K692" s="23"/>
      <c r="L692" s="172"/>
      <c r="M692" s="173"/>
      <c r="N692" s="174"/>
      <c r="O692" s="69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59"/>
      <c r="C693" s="35"/>
      <c r="D693" s="35"/>
      <c r="E693" s="35"/>
      <c r="F693" s="35"/>
      <c r="G693" s="24"/>
      <c r="H693" s="23"/>
      <c r="I693" s="23"/>
      <c r="J693" s="23"/>
      <c r="K693" s="23"/>
      <c r="L693" s="172"/>
      <c r="M693" s="173"/>
      <c r="N693" s="174"/>
      <c r="O693" s="69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59"/>
      <c r="C694" s="35"/>
      <c r="D694" s="35"/>
      <c r="E694" s="35"/>
      <c r="F694" s="35"/>
      <c r="G694" s="24"/>
      <c r="H694" s="23"/>
      <c r="I694" s="23"/>
      <c r="J694" s="23"/>
      <c r="K694" s="23"/>
      <c r="L694" s="172"/>
      <c r="M694" s="173"/>
      <c r="N694" s="174"/>
      <c r="O694" s="69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59"/>
      <c r="C695" s="35"/>
      <c r="D695" s="35"/>
      <c r="E695" s="35"/>
      <c r="F695" s="35"/>
      <c r="G695" s="24"/>
      <c r="H695" s="23"/>
      <c r="I695" s="23"/>
      <c r="J695" s="23"/>
      <c r="K695" s="23"/>
      <c r="L695" s="172"/>
      <c r="M695" s="173"/>
      <c r="N695" s="174"/>
      <c r="O695" s="69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59"/>
      <c r="C696" s="35"/>
      <c r="D696" s="35"/>
      <c r="E696" s="35"/>
      <c r="F696" s="35"/>
      <c r="G696" s="24"/>
      <c r="H696" s="23"/>
      <c r="I696" s="23"/>
      <c r="J696" s="23"/>
      <c r="K696" s="23"/>
      <c r="L696" s="172"/>
      <c r="M696" s="173"/>
      <c r="N696" s="174"/>
      <c r="O696" s="69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59"/>
      <c r="C697" s="35"/>
      <c r="D697" s="35"/>
      <c r="E697" s="35"/>
      <c r="F697" s="35"/>
      <c r="G697" s="24"/>
      <c r="H697" s="23"/>
      <c r="I697" s="23"/>
      <c r="J697" s="23"/>
      <c r="K697" s="23"/>
      <c r="L697" s="172"/>
      <c r="M697" s="173"/>
      <c r="N697" s="174"/>
      <c r="O697" s="69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59"/>
      <c r="C698" s="35"/>
      <c r="D698" s="35"/>
      <c r="E698" s="35"/>
      <c r="F698" s="35"/>
      <c r="G698" s="24"/>
      <c r="H698" s="23"/>
      <c r="I698" s="23"/>
      <c r="J698" s="23"/>
      <c r="K698" s="23"/>
      <c r="L698" s="172"/>
      <c r="M698" s="173"/>
      <c r="N698" s="174"/>
      <c r="O698" s="69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59"/>
      <c r="C699" s="35"/>
      <c r="D699" s="35"/>
      <c r="E699" s="35"/>
      <c r="F699" s="35"/>
      <c r="G699" s="24"/>
      <c r="H699" s="23"/>
      <c r="I699" s="23"/>
      <c r="J699" s="23"/>
      <c r="K699" s="23"/>
      <c r="L699" s="172"/>
      <c r="M699" s="173"/>
      <c r="N699" s="174"/>
      <c r="O699" s="69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59"/>
      <c r="C700" s="35"/>
      <c r="D700" s="35"/>
      <c r="E700" s="35"/>
      <c r="F700" s="35"/>
      <c r="G700" s="24"/>
      <c r="H700" s="23"/>
      <c r="I700" s="23"/>
      <c r="J700" s="23"/>
      <c r="K700" s="23"/>
      <c r="L700" s="172"/>
      <c r="M700" s="173"/>
      <c r="N700" s="174"/>
      <c r="O700" s="69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59"/>
      <c r="C701" s="35"/>
      <c r="D701" s="35"/>
      <c r="E701" s="35"/>
      <c r="F701" s="35"/>
      <c r="G701" s="24"/>
      <c r="H701" s="23"/>
      <c r="I701" s="23"/>
      <c r="J701" s="23"/>
      <c r="K701" s="23"/>
      <c r="L701" s="172"/>
      <c r="M701" s="173"/>
      <c r="N701" s="174"/>
      <c r="O701" s="69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59"/>
      <c r="C702" s="35"/>
      <c r="D702" s="35"/>
      <c r="E702" s="35"/>
      <c r="F702" s="35"/>
      <c r="G702" s="24"/>
      <c r="H702" s="23"/>
      <c r="I702" s="23"/>
      <c r="J702" s="23"/>
      <c r="K702" s="23"/>
      <c r="L702" s="172"/>
      <c r="M702" s="173"/>
      <c r="N702" s="174"/>
      <c r="O702" s="69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59"/>
      <c r="C703" s="35"/>
      <c r="D703" s="35"/>
      <c r="E703" s="35"/>
      <c r="F703" s="35"/>
      <c r="G703" s="24"/>
      <c r="H703" s="23"/>
      <c r="I703" s="23"/>
      <c r="J703" s="23"/>
      <c r="K703" s="23"/>
      <c r="L703" s="172"/>
      <c r="M703" s="173"/>
      <c r="N703" s="174"/>
      <c r="O703" s="69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59"/>
      <c r="C704" s="35"/>
      <c r="D704" s="35"/>
      <c r="E704" s="35"/>
      <c r="F704" s="35"/>
      <c r="G704" s="24"/>
      <c r="H704" s="23"/>
      <c r="I704" s="23"/>
      <c r="J704" s="23"/>
      <c r="K704" s="23"/>
      <c r="L704" s="172"/>
      <c r="M704" s="173"/>
      <c r="N704" s="174"/>
      <c r="O704" s="69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59"/>
      <c r="C705" s="35"/>
      <c r="D705" s="35"/>
      <c r="E705" s="35"/>
      <c r="F705" s="35"/>
      <c r="G705" s="24"/>
      <c r="H705" s="23"/>
      <c r="I705" s="23"/>
      <c r="J705" s="23"/>
      <c r="K705" s="23"/>
      <c r="L705" s="172"/>
      <c r="M705" s="173"/>
      <c r="N705" s="174"/>
      <c r="O705" s="69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59"/>
      <c r="C706" s="35"/>
      <c r="D706" s="35"/>
      <c r="E706" s="35"/>
      <c r="F706" s="35"/>
      <c r="G706" s="24"/>
      <c r="H706" s="23"/>
      <c r="I706" s="23"/>
      <c r="J706" s="23"/>
      <c r="K706" s="23"/>
      <c r="L706" s="172"/>
      <c r="M706" s="173"/>
      <c r="N706" s="174"/>
      <c r="O706" s="69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59"/>
      <c r="C707" s="35"/>
      <c r="D707" s="35"/>
      <c r="E707" s="35"/>
      <c r="F707" s="35"/>
      <c r="G707" s="24"/>
      <c r="H707" s="23"/>
      <c r="I707" s="23"/>
      <c r="J707" s="23"/>
      <c r="K707" s="23"/>
      <c r="L707" s="172"/>
      <c r="M707" s="173"/>
      <c r="N707" s="174"/>
      <c r="O707" s="69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59"/>
      <c r="C708" s="35"/>
      <c r="D708" s="35"/>
      <c r="E708" s="35"/>
      <c r="F708" s="35"/>
      <c r="G708" s="24"/>
      <c r="H708" s="23"/>
      <c r="I708" s="23"/>
      <c r="J708" s="23"/>
      <c r="K708" s="23"/>
      <c r="L708" s="172"/>
      <c r="M708" s="173"/>
      <c r="N708" s="174"/>
      <c r="O708" s="69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59"/>
      <c r="C709" s="35"/>
      <c r="D709" s="35"/>
      <c r="E709" s="35"/>
      <c r="F709" s="35"/>
      <c r="G709" s="24"/>
      <c r="H709" s="23"/>
      <c r="I709" s="23"/>
      <c r="J709" s="23"/>
      <c r="K709" s="23"/>
      <c r="L709" s="172"/>
      <c r="M709" s="173"/>
      <c r="N709" s="174"/>
      <c r="O709" s="69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59"/>
      <c r="C710" s="35"/>
      <c r="D710" s="35"/>
      <c r="E710" s="35"/>
      <c r="F710" s="35"/>
      <c r="G710" s="24"/>
      <c r="H710" s="23"/>
      <c r="I710" s="23"/>
      <c r="J710" s="23"/>
      <c r="K710" s="23"/>
      <c r="L710" s="172"/>
      <c r="M710" s="173"/>
      <c r="N710" s="174"/>
      <c r="O710" s="69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59"/>
      <c r="C711" s="35"/>
      <c r="D711" s="35"/>
      <c r="E711" s="35"/>
      <c r="F711" s="35"/>
      <c r="G711" s="24"/>
      <c r="H711" s="23"/>
      <c r="I711" s="23"/>
      <c r="J711" s="23"/>
      <c r="K711" s="23"/>
      <c r="L711" s="172"/>
      <c r="M711" s="173"/>
      <c r="N711" s="174"/>
      <c r="O711" s="69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59"/>
      <c r="C712" s="35"/>
      <c r="D712" s="35"/>
      <c r="E712" s="35"/>
      <c r="F712" s="35"/>
      <c r="G712" s="24"/>
      <c r="H712" s="23"/>
      <c r="I712" s="23"/>
      <c r="J712" s="23"/>
      <c r="K712" s="23"/>
      <c r="L712" s="172"/>
      <c r="M712" s="173"/>
      <c r="N712" s="174"/>
      <c r="O712" s="69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si="30"/>
        <v/>
      </c>
      <c r="B713" s="59"/>
      <c r="C713" s="35"/>
      <c r="D713" s="35"/>
      <c r="E713" s="35"/>
      <c r="F713" s="35"/>
      <c r="G713" s="24"/>
      <c r="H713" s="23"/>
      <c r="I713" s="23"/>
      <c r="J713" s="23"/>
      <c r="K713" s="23"/>
      <c r="L713" s="172"/>
      <c r="M713" s="173"/>
      <c r="N713" s="174"/>
      <c r="O713" s="69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ref="A714:A777" si="33">IF(P714&lt;&gt;"",P714,"")</f>
        <v/>
      </c>
      <c r="B714" s="59"/>
      <c r="C714" s="35"/>
      <c r="D714" s="35"/>
      <c r="E714" s="35"/>
      <c r="F714" s="35"/>
      <c r="G714" s="24"/>
      <c r="H714" s="23"/>
      <c r="I714" s="23"/>
      <c r="J714" s="23"/>
      <c r="K714" s="23"/>
      <c r="L714" s="172"/>
      <c r="M714" s="173"/>
      <c r="N714" s="174"/>
      <c r="O714" s="69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59"/>
      <c r="C715" s="35"/>
      <c r="D715" s="35"/>
      <c r="E715" s="35"/>
      <c r="F715" s="35"/>
      <c r="G715" s="24"/>
      <c r="H715" s="23"/>
      <c r="I715" s="23"/>
      <c r="J715" s="23"/>
      <c r="K715" s="23"/>
      <c r="L715" s="172"/>
      <c r="M715" s="173"/>
      <c r="N715" s="174"/>
      <c r="O715" s="69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59"/>
      <c r="C716" s="35"/>
      <c r="D716" s="35"/>
      <c r="E716" s="35"/>
      <c r="F716" s="35"/>
      <c r="G716" s="24"/>
      <c r="H716" s="23"/>
      <c r="I716" s="23"/>
      <c r="J716" s="23"/>
      <c r="K716" s="23"/>
      <c r="L716" s="172"/>
      <c r="M716" s="173"/>
      <c r="N716" s="174"/>
      <c r="O716" s="69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59"/>
      <c r="C717" s="35"/>
      <c r="D717" s="35"/>
      <c r="E717" s="35"/>
      <c r="F717" s="35"/>
      <c r="G717" s="24"/>
      <c r="H717" s="23"/>
      <c r="I717" s="23"/>
      <c r="J717" s="23"/>
      <c r="K717" s="23"/>
      <c r="L717" s="172"/>
      <c r="M717" s="173"/>
      <c r="N717" s="174"/>
      <c r="O717" s="69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59"/>
      <c r="C718" s="35"/>
      <c r="D718" s="35"/>
      <c r="E718" s="35"/>
      <c r="F718" s="35"/>
      <c r="G718" s="24"/>
      <c r="H718" s="23"/>
      <c r="I718" s="23"/>
      <c r="J718" s="23"/>
      <c r="K718" s="23"/>
      <c r="L718" s="172"/>
      <c r="M718" s="173"/>
      <c r="N718" s="174"/>
      <c r="O718" s="69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59"/>
      <c r="C719" s="35"/>
      <c r="D719" s="35"/>
      <c r="E719" s="35"/>
      <c r="F719" s="35"/>
      <c r="G719" s="24"/>
      <c r="H719" s="23"/>
      <c r="I719" s="23"/>
      <c r="J719" s="23"/>
      <c r="K719" s="23"/>
      <c r="L719" s="172"/>
      <c r="M719" s="173"/>
      <c r="N719" s="174"/>
      <c r="O719" s="69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59"/>
      <c r="C720" s="35"/>
      <c r="D720" s="35"/>
      <c r="E720" s="35"/>
      <c r="F720" s="35"/>
      <c r="G720" s="24"/>
      <c r="H720" s="23"/>
      <c r="I720" s="23"/>
      <c r="J720" s="23"/>
      <c r="K720" s="23"/>
      <c r="L720" s="172"/>
      <c r="M720" s="173"/>
      <c r="N720" s="174"/>
      <c r="O720" s="69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59"/>
      <c r="C721" s="35"/>
      <c r="D721" s="35"/>
      <c r="E721" s="35"/>
      <c r="F721" s="35"/>
      <c r="G721" s="24"/>
      <c r="H721" s="23"/>
      <c r="I721" s="23"/>
      <c r="J721" s="23"/>
      <c r="K721" s="23"/>
      <c r="L721" s="172"/>
      <c r="M721" s="173"/>
      <c r="N721" s="174"/>
      <c r="O721" s="69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59"/>
      <c r="C722" s="35"/>
      <c r="D722" s="35"/>
      <c r="E722" s="35"/>
      <c r="F722" s="35"/>
      <c r="G722" s="24"/>
      <c r="H722" s="23"/>
      <c r="I722" s="23"/>
      <c r="J722" s="23"/>
      <c r="K722" s="23"/>
      <c r="L722" s="172"/>
      <c r="M722" s="173"/>
      <c r="N722" s="174"/>
      <c r="O722" s="69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59"/>
      <c r="C723" s="35"/>
      <c r="D723" s="35"/>
      <c r="E723" s="35"/>
      <c r="F723" s="35"/>
      <c r="G723" s="24"/>
      <c r="H723" s="23"/>
      <c r="I723" s="23"/>
      <c r="J723" s="23"/>
      <c r="K723" s="23"/>
      <c r="L723" s="172"/>
      <c r="M723" s="173"/>
      <c r="N723" s="174"/>
      <c r="O723" s="69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59"/>
      <c r="C724" s="35"/>
      <c r="D724" s="35"/>
      <c r="E724" s="35"/>
      <c r="F724" s="35"/>
      <c r="G724" s="24"/>
      <c r="H724" s="23"/>
      <c r="I724" s="23"/>
      <c r="J724" s="23"/>
      <c r="K724" s="23"/>
      <c r="L724" s="172"/>
      <c r="M724" s="173"/>
      <c r="N724" s="174"/>
      <c r="O724" s="69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59"/>
      <c r="C725" s="35"/>
      <c r="D725" s="35"/>
      <c r="E725" s="35"/>
      <c r="F725" s="35"/>
      <c r="G725" s="24"/>
      <c r="H725" s="23"/>
      <c r="I725" s="23"/>
      <c r="J725" s="23"/>
      <c r="K725" s="23"/>
      <c r="L725" s="172"/>
      <c r="M725" s="173"/>
      <c r="N725" s="174"/>
      <c r="O725" s="69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59"/>
      <c r="C726" s="35"/>
      <c r="D726" s="35"/>
      <c r="E726" s="35"/>
      <c r="F726" s="35"/>
      <c r="G726" s="24"/>
      <c r="H726" s="23"/>
      <c r="I726" s="23"/>
      <c r="J726" s="23"/>
      <c r="K726" s="23"/>
      <c r="L726" s="172"/>
      <c r="M726" s="173"/>
      <c r="N726" s="174"/>
      <c r="O726" s="69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59"/>
      <c r="C727" s="35"/>
      <c r="D727" s="35"/>
      <c r="E727" s="35"/>
      <c r="F727" s="35"/>
      <c r="G727" s="24"/>
      <c r="H727" s="23"/>
      <c r="I727" s="23"/>
      <c r="J727" s="23"/>
      <c r="K727" s="23"/>
      <c r="L727" s="172"/>
      <c r="M727" s="173"/>
      <c r="N727" s="174"/>
      <c r="O727" s="69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59"/>
      <c r="C728" s="35"/>
      <c r="D728" s="35"/>
      <c r="E728" s="35"/>
      <c r="F728" s="35"/>
      <c r="G728" s="24"/>
      <c r="H728" s="23"/>
      <c r="I728" s="23"/>
      <c r="J728" s="23"/>
      <c r="K728" s="23"/>
      <c r="L728" s="172"/>
      <c r="M728" s="173"/>
      <c r="N728" s="174"/>
      <c r="O728" s="69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59"/>
      <c r="C729" s="35"/>
      <c r="D729" s="35"/>
      <c r="E729" s="35"/>
      <c r="F729" s="35"/>
      <c r="G729" s="24"/>
      <c r="H729" s="23"/>
      <c r="I729" s="23"/>
      <c r="J729" s="23"/>
      <c r="K729" s="23"/>
      <c r="L729" s="172"/>
      <c r="M729" s="173"/>
      <c r="N729" s="174"/>
      <c r="O729" s="69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59"/>
      <c r="C730" s="35"/>
      <c r="D730" s="35"/>
      <c r="E730" s="35"/>
      <c r="F730" s="35"/>
      <c r="G730" s="24"/>
      <c r="H730" s="23"/>
      <c r="I730" s="23"/>
      <c r="J730" s="23"/>
      <c r="K730" s="23"/>
      <c r="L730" s="172"/>
      <c r="M730" s="173"/>
      <c r="N730" s="174"/>
      <c r="O730" s="69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59"/>
      <c r="C731" s="35"/>
      <c r="D731" s="35"/>
      <c r="E731" s="35"/>
      <c r="F731" s="35"/>
      <c r="G731" s="24"/>
      <c r="H731" s="23"/>
      <c r="I731" s="23"/>
      <c r="J731" s="23"/>
      <c r="K731" s="23"/>
      <c r="L731" s="172"/>
      <c r="M731" s="173"/>
      <c r="N731" s="174"/>
      <c r="O731" s="69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59"/>
      <c r="C732" s="35"/>
      <c r="D732" s="35"/>
      <c r="E732" s="35"/>
      <c r="F732" s="35"/>
      <c r="G732" s="24"/>
      <c r="H732" s="23"/>
      <c r="I732" s="23"/>
      <c r="J732" s="23"/>
      <c r="K732" s="23"/>
      <c r="L732" s="172"/>
      <c r="M732" s="173"/>
      <c r="N732" s="174"/>
      <c r="O732" s="69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59"/>
      <c r="C733" s="35"/>
      <c r="D733" s="35"/>
      <c r="E733" s="35"/>
      <c r="F733" s="35"/>
      <c r="G733" s="24"/>
      <c r="H733" s="23"/>
      <c r="I733" s="23"/>
      <c r="J733" s="23"/>
      <c r="K733" s="23"/>
      <c r="L733" s="172"/>
      <c r="M733" s="173"/>
      <c r="N733" s="174"/>
      <c r="O733" s="69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59"/>
      <c r="C734" s="35"/>
      <c r="D734" s="35"/>
      <c r="E734" s="35"/>
      <c r="F734" s="35"/>
      <c r="G734" s="24"/>
      <c r="H734" s="23"/>
      <c r="I734" s="23"/>
      <c r="J734" s="23"/>
      <c r="K734" s="23"/>
      <c r="L734" s="172"/>
      <c r="M734" s="173"/>
      <c r="N734" s="174"/>
      <c r="O734" s="69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59"/>
      <c r="C735" s="35"/>
      <c r="D735" s="35"/>
      <c r="E735" s="35"/>
      <c r="F735" s="35"/>
      <c r="G735" s="24"/>
      <c r="H735" s="23"/>
      <c r="I735" s="23"/>
      <c r="J735" s="23"/>
      <c r="K735" s="23"/>
      <c r="L735" s="172"/>
      <c r="M735" s="173"/>
      <c r="N735" s="174"/>
      <c r="O735" s="69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59"/>
      <c r="C736" s="35"/>
      <c r="D736" s="35"/>
      <c r="E736" s="35"/>
      <c r="F736" s="35"/>
      <c r="G736" s="24"/>
      <c r="H736" s="23"/>
      <c r="I736" s="23"/>
      <c r="J736" s="23"/>
      <c r="K736" s="23"/>
      <c r="L736" s="172"/>
      <c r="M736" s="173"/>
      <c r="N736" s="174"/>
      <c r="O736" s="69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59"/>
      <c r="C737" s="35"/>
      <c r="D737" s="35"/>
      <c r="E737" s="35"/>
      <c r="F737" s="35"/>
      <c r="G737" s="24"/>
      <c r="H737" s="23"/>
      <c r="I737" s="23"/>
      <c r="J737" s="23"/>
      <c r="K737" s="23"/>
      <c r="L737" s="172"/>
      <c r="M737" s="173"/>
      <c r="N737" s="174"/>
      <c r="O737" s="69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59"/>
      <c r="C738" s="35"/>
      <c r="D738" s="35"/>
      <c r="E738" s="35"/>
      <c r="F738" s="35"/>
      <c r="G738" s="24"/>
      <c r="H738" s="23"/>
      <c r="I738" s="23"/>
      <c r="J738" s="23"/>
      <c r="K738" s="23"/>
      <c r="L738" s="172"/>
      <c r="M738" s="173"/>
      <c r="N738" s="174"/>
      <c r="O738" s="69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59"/>
      <c r="C739" s="35"/>
      <c r="D739" s="35"/>
      <c r="E739" s="35"/>
      <c r="F739" s="35"/>
      <c r="G739" s="24"/>
      <c r="H739" s="23"/>
      <c r="I739" s="23"/>
      <c r="J739" s="23"/>
      <c r="K739" s="23"/>
      <c r="L739" s="172"/>
      <c r="M739" s="173"/>
      <c r="N739" s="174"/>
      <c r="O739" s="69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59"/>
      <c r="C740" s="35"/>
      <c r="D740" s="35"/>
      <c r="E740" s="35"/>
      <c r="F740" s="35"/>
      <c r="G740" s="24"/>
      <c r="H740" s="23"/>
      <c r="I740" s="23"/>
      <c r="J740" s="23"/>
      <c r="K740" s="23"/>
      <c r="L740" s="172"/>
      <c r="M740" s="173"/>
      <c r="N740" s="174"/>
      <c r="O740" s="69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59"/>
      <c r="C741" s="35"/>
      <c r="D741" s="35"/>
      <c r="E741" s="35"/>
      <c r="F741" s="35"/>
      <c r="G741" s="24"/>
      <c r="H741" s="23"/>
      <c r="I741" s="23"/>
      <c r="J741" s="23"/>
      <c r="K741" s="23"/>
      <c r="L741" s="172"/>
      <c r="M741" s="173"/>
      <c r="N741" s="174"/>
      <c r="O741" s="69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59"/>
      <c r="C742" s="35"/>
      <c r="D742" s="35"/>
      <c r="E742" s="35"/>
      <c r="F742" s="35"/>
      <c r="G742" s="24"/>
      <c r="H742" s="23"/>
      <c r="I742" s="23"/>
      <c r="J742" s="23"/>
      <c r="K742" s="23"/>
      <c r="L742" s="172"/>
      <c r="M742" s="173"/>
      <c r="N742" s="174"/>
      <c r="O742" s="69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59"/>
      <c r="C743" s="35"/>
      <c r="D743" s="35"/>
      <c r="E743" s="35"/>
      <c r="F743" s="35"/>
      <c r="G743" s="24"/>
      <c r="H743" s="23"/>
      <c r="I743" s="23"/>
      <c r="J743" s="23"/>
      <c r="K743" s="23"/>
      <c r="L743" s="172"/>
      <c r="M743" s="173"/>
      <c r="N743" s="174"/>
      <c r="O743" s="69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59"/>
      <c r="C744" s="35"/>
      <c r="D744" s="35"/>
      <c r="E744" s="35"/>
      <c r="F744" s="35"/>
      <c r="G744" s="24"/>
      <c r="H744" s="23"/>
      <c r="I744" s="23"/>
      <c r="J744" s="23"/>
      <c r="K744" s="23"/>
      <c r="L744" s="172"/>
      <c r="M744" s="173"/>
      <c r="N744" s="174"/>
      <c r="O744" s="69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59"/>
      <c r="C745" s="35"/>
      <c r="D745" s="35"/>
      <c r="E745" s="35"/>
      <c r="F745" s="35"/>
      <c r="G745" s="24"/>
      <c r="H745" s="23"/>
      <c r="I745" s="23"/>
      <c r="J745" s="23"/>
      <c r="K745" s="23"/>
      <c r="L745" s="172"/>
      <c r="M745" s="173"/>
      <c r="N745" s="174"/>
      <c r="O745" s="69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59"/>
      <c r="C746" s="35"/>
      <c r="D746" s="35"/>
      <c r="E746" s="35"/>
      <c r="F746" s="35"/>
      <c r="G746" s="24"/>
      <c r="H746" s="23"/>
      <c r="I746" s="23"/>
      <c r="J746" s="23"/>
      <c r="K746" s="23"/>
      <c r="L746" s="172"/>
      <c r="M746" s="173"/>
      <c r="N746" s="174"/>
      <c r="O746" s="69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59"/>
      <c r="C747" s="35"/>
      <c r="D747" s="35"/>
      <c r="E747" s="35"/>
      <c r="F747" s="35"/>
      <c r="G747" s="24"/>
      <c r="H747" s="23"/>
      <c r="I747" s="23"/>
      <c r="J747" s="23"/>
      <c r="K747" s="23"/>
      <c r="L747" s="172"/>
      <c r="M747" s="173"/>
      <c r="N747" s="174"/>
      <c r="O747" s="69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59"/>
      <c r="C748" s="35"/>
      <c r="D748" s="35"/>
      <c r="E748" s="35"/>
      <c r="F748" s="35"/>
      <c r="G748" s="24"/>
      <c r="H748" s="23"/>
      <c r="I748" s="23"/>
      <c r="J748" s="23"/>
      <c r="K748" s="23"/>
      <c r="L748" s="172"/>
      <c r="M748" s="173"/>
      <c r="N748" s="174"/>
      <c r="O748" s="69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59"/>
      <c r="C749" s="35"/>
      <c r="D749" s="35"/>
      <c r="E749" s="35"/>
      <c r="F749" s="35"/>
      <c r="G749" s="24"/>
      <c r="H749" s="23"/>
      <c r="I749" s="23"/>
      <c r="J749" s="23"/>
      <c r="K749" s="23"/>
      <c r="L749" s="172"/>
      <c r="M749" s="173"/>
      <c r="N749" s="174"/>
      <c r="O749" s="69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59"/>
      <c r="C750" s="35"/>
      <c r="D750" s="35"/>
      <c r="E750" s="35"/>
      <c r="F750" s="35"/>
      <c r="G750" s="24"/>
      <c r="H750" s="23"/>
      <c r="I750" s="23"/>
      <c r="J750" s="23"/>
      <c r="K750" s="23"/>
      <c r="L750" s="172"/>
      <c r="M750" s="173"/>
      <c r="N750" s="174"/>
      <c r="O750" s="69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59"/>
      <c r="C751" s="35"/>
      <c r="D751" s="35"/>
      <c r="E751" s="35"/>
      <c r="F751" s="35"/>
      <c r="G751" s="24"/>
      <c r="H751" s="23"/>
      <c r="I751" s="23"/>
      <c r="J751" s="23"/>
      <c r="K751" s="23"/>
      <c r="L751" s="172"/>
      <c r="M751" s="173"/>
      <c r="N751" s="174"/>
      <c r="O751" s="69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59"/>
      <c r="C752" s="35"/>
      <c r="D752" s="35"/>
      <c r="E752" s="35"/>
      <c r="F752" s="35"/>
      <c r="G752" s="24"/>
      <c r="H752" s="23"/>
      <c r="I752" s="23"/>
      <c r="J752" s="23"/>
      <c r="K752" s="23"/>
      <c r="L752" s="172"/>
      <c r="M752" s="173"/>
      <c r="N752" s="174"/>
      <c r="O752" s="69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59"/>
      <c r="C753" s="35"/>
      <c r="D753" s="35"/>
      <c r="E753" s="35"/>
      <c r="F753" s="35"/>
      <c r="G753" s="24"/>
      <c r="H753" s="23"/>
      <c r="I753" s="23"/>
      <c r="J753" s="23"/>
      <c r="K753" s="23"/>
      <c r="L753" s="172"/>
      <c r="M753" s="173"/>
      <c r="N753" s="174"/>
      <c r="O753" s="69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59"/>
      <c r="C754" s="35"/>
      <c r="D754" s="35"/>
      <c r="E754" s="35"/>
      <c r="F754" s="35"/>
      <c r="G754" s="24"/>
      <c r="H754" s="23"/>
      <c r="I754" s="23"/>
      <c r="J754" s="23"/>
      <c r="K754" s="23"/>
      <c r="L754" s="172"/>
      <c r="M754" s="173"/>
      <c r="N754" s="174"/>
      <c r="O754" s="69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59"/>
      <c r="C755" s="35"/>
      <c r="D755" s="35"/>
      <c r="E755" s="35"/>
      <c r="F755" s="35"/>
      <c r="G755" s="24"/>
      <c r="H755" s="23"/>
      <c r="I755" s="23"/>
      <c r="J755" s="23"/>
      <c r="K755" s="23"/>
      <c r="L755" s="172"/>
      <c r="M755" s="173"/>
      <c r="N755" s="174"/>
      <c r="O755" s="69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59"/>
      <c r="C756" s="35"/>
      <c r="D756" s="35"/>
      <c r="E756" s="35"/>
      <c r="F756" s="35"/>
      <c r="G756" s="24"/>
      <c r="H756" s="23"/>
      <c r="I756" s="23"/>
      <c r="J756" s="23"/>
      <c r="K756" s="23"/>
      <c r="L756" s="172"/>
      <c r="M756" s="173"/>
      <c r="N756" s="174"/>
      <c r="O756" s="69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59"/>
      <c r="C757" s="35"/>
      <c r="D757" s="35"/>
      <c r="E757" s="35"/>
      <c r="F757" s="35"/>
      <c r="G757" s="24"/>
      <c r="H757" s="23"/>
      <c r="I757" s="23"/>
      <c r="J757" s="23"/>
      <c r="K757" s="23"/>
      <c r="L757" s="172"/>
      <c r="M757" s="173"/>
      <c r="N757" s="174"/>
      <c r="O757" s="69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59"/>
      <c r="C758" s="35"/>
      <c r="D758" s="35"/>
      <c r="E758" s="35"/>
      <c r="F758" s="35"/>
      <c r="G758" s="24"/>
      <c r="H758" s="23"/>
      <c r="I758" s="23"/>
      <c r="J758" s="23"/>
      <c r="K758" s="23"/>
      <c r="L758" s="172"/>
      <c r="M758" s="173"/>
      <c r="N758" s="174"/>
      <c r="O758" s="69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59"/>
      <c r="C759" s="35"/>
      <c r="D759" s="35"/>
      <c r="E759" s="35"/>
      <c r="F759" s="35"/>
      <c r="G759" s="24"/>
      <c r="H759" s="23"/>
      <c r="I759" s="23"/>
      <c r="J759" s="23"/>
      <c r="K759" s="23"/>
      <c r="L759" s="172"/>
      <c r="M759" s="173"/>
      <c r="N759" s="174"/>
      <c r="O759" s="69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59"/>
      <c r="C760" s="35"/>
      <c r="D760" s="35"/>
      <c r="E760" s="35"/>
      <c r="F760" s="35"/>
      <c r="G760" s="24"/>
      <c r="H760" s="23"/>
      <c r="I760" s="23"/>
      <c r="J760" s="23"/>
      <c r="K760" s="23"/>
      <c r="L760" s="172"/>
      <c r="M760" s="173"/>
      <c r="N760" s="174"/>
      <c r="O760" s="69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59"/>
      <c r="C761" s="35"/>
      <c r="D761" s="35"/>
      <c r="E761" s="35"/>
      <c r="F761" s="35"/>
      <c r="G761" s="24"/>
      <c r="H761" s="23"/>
      <c r="I761" s="23"/>
      <c r="J761" s="23"/>
      <c r="K761" s="23"/>
      <c r="L761" s="172"/>
      <c r="M761" s="173"/>
      <c r="N761" s="174"/>
      <c r="O761" s="69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59"/>
      <c r="C762" s="35"/>
      <c r="D762" s="35"/>
      <c r="E762" s="35"/>
      <c r="F762" s="35"/>
      <c r="G762" s="24"/>
      <c r="H762" s="23"/>
      <c r="I762" s="23"/>
      <c r="J762" s="23"/>
      <c r="K762" s="23"/>
      <c r="L762" s="172"/>
      <c r="M762" s="173"/>
      <c r="N762" s="174"/>
      <c r="O762" s="69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59"/>
      <c r="C763" s="35"/>
      <c r="D763" s="35"/>
      <c r="E763" s="35"/>
      <c r="F763" s="35"/>
      <c r="G763" s="24"/>
      <c r="H763" s="23"/>
      <c r="I763" s="23"/>
      <c r="J763" s="23"/>
      <c r="K763" s="23"/>
      <c r="L763" s="172"/>
      <c r="M763" s="173"/>
      <c r="N763" s="174"/>
      <c r="O763" s="69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59"/>
      <c r="C764" s="35"/>
      <c r="D764" s="35"/>
      <c r="E764" s="35"/>
      <c r="F764" s="35"/>
      <c r="G764" s="24"/>
      <c r="H764" s="23"/>
      <c r="I764" s="23"/>
      <c r="J764" s="23"/>
      <c r="K764" s="23"/>
      <c r="L764" s="172"/>
      <c r="M764" s="173"/>
      <c r="N764" s="174"/>
      <c r="O764" s="69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59"/>
      <c r="C765" s="35"/>
      <c r="D765" s="35"/>
      <c r="E765" s="35"/>
      <c r="F765" s="35"/>
      <c r="G765" s="24"/>
      <c r="H765" s="23"/>
      <c r="I765" s="23"/>
      <c r="J765" s="23"/>
      <c r="K765" s="23"/>
      <c r="L765" s="172"/>
      <c r="M765" s="173"/>
      <c r="N765" s="174"/>
      <c r="O765" s="69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59"/>
      <c r="C766" s="35"/>
      <c r="D766" s="35"/>
      <c r="E766" s="35"/>
      <c r="F766" s="35"/>
      <c r="G766" s="24"/>
      <c r="H766" s="23"/>
      <c r="I766" s="23"/>
      <c r="J766" s="23"/>
      <c r="K766" s="23"/>
      <c r="L766" s="172"/>
      <c r="M766" s="173"/>
      <c r="N766" s="174"/>
      <c r="O766" s="69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59"/>
      <c r="C767" s="35"/>
      <c r="D767" s="35"/>
      <c r="E767" s="35"/>
      <c r="F767" s="35"/>
      <c r="G767" s="24"/>
      <c r="H767" s="23"/>
      <c r="I767" s="23"/>
      <c r="J767" s="23"/>
      <c r="K767" s="23"/>
      <c r="L767" s="172"/>
      <c r="M767" s="173"/>
      <c r="N767" s="174"/>
      <c r="O767" s="69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59"/>
      <c r="C768" s="35"/>
      <c r="D768" s="35"/>
      <c r="E768" s="35"/>
      <c r="F768" s="35"/>
      <c r="G768" s="24"/>
      <c r="H768" s="23"/>
      <c r="I768" s="23"/>
      <c r="J768" s="23"/>
      <c r="K768" s="23"/>
      <c r="L768" s="172"/>
      <c r="M768" s="173"/>
      <c r="N768" s="174"/>
      <c r="O768" s="69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59"/>
      <c r="C769" s="35"/>
      <c r="D769" s="35"/>
      <c r="E769" s="35"/>
      <c r="F769" s="35"/>
      <c r="G769" s="24"/>
      <c r="H769" s="23"/>
      <c r="I769" s="23"/>
      <c r="J769" s="23"/>
      <c r="K769" s="23"/>
      <c r="L769" s="172"/>
      <c r="M769" s="173"/>
      <c r="N769" s="174"/>
      <c r="O769" s="69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59"/>
      <c r="C770" s="35"/>
      <c r="D770" s="35"/>
      <c r="E770" s="35"/>
      <c r="F770" s="35"/>
      <c r="G770" s="24"/>
      <c r="H770" s="23"/>
      <c r="I770" s="23"/>
      <c r="J770" s="23"/>
      <c r="K770" s="23"/>
      <c r="L770" s="172"/>
      <c r="M770" s="173"/>
      <c r="N770" s="174"/>
      <c r="O770" s="69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59"/>
      <c r="C771" s="35"/>
      <c r="D771" s="35"/>
      <c r="E771" s="35"/>
      <c r="F771" s="35"/>
      <c r="G771" s="24"/>
      <c r="H771" s="23"/>
      <c r="I771" s="23"/>
      <c r="J771" s="23"/>
      <c r="K771" s="23"/>
      <c r="L771" s="172"/>
      <c r="M771" s="173"/>
      <c r="N771" s="174"/>
      <c r="O771" s="69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59"/>
      <c r="C772" s="35"/>
      <c r="D772" s="35"/>
      <c r="E772" s="35"/>
      <c r="F772" s="35"/>
      <c r="G772" s="24"/>
      <c r="H772" s="23"/>
      <c r="I772" s="23"/>
      <c r="J772" s="23"/>
      <c r="K772" s="23"/>
      <c r="L772" s="172"/>
      <c r="M772" s="173"/>
      <c r="N772" s="174"/>
      <c r="O772" s="69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59"/>
      <c r="C773" s="35"/>
      <c r="D773" s="35"/>
      <c r="E773" s="35"/>
      <c r="F773" s="35"/>
      <c r="G773" s="24"/>
      <c r="H773" s="23"/>
      <c r="I773" s="23"/>
      <c r="J773" s="23"/>
      <c r="K773" s="23"/>
      <c r="L773" s="172"/>
      <c r="M773" s="173"/>
      <c r="N773" s="174"/>
      <c r="O773" s="69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59"/>
      <c r="C774" s="35"/>
      <c r="D774" s="35"/>
      <c r="E774" s="35"/>
      <c r="F774" s="35"/>
      <c r="G774" s="24"/>
      <c r="H774" s="23"/>
      <c r="I774" s="23"/>
      <c r="J774" s="23"/>
      <c r="K774" s="23"/>
      <c r="L774" s="172"/>
      <c r="M774" s="173"/>
      <c r="N774" s="174"/>
      <c r="O774" s="69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59"/>
      <c r="C775" s="35"/>
      <c r="D775" s="35"/>
      <c r="E775" s="35"/>
      <c r="F775" s="35"/>
      <c r="G775" s="24"/>
      <c r="H775" s="23"/>
      <c r="I775" s="23"/>
      <c r="J775" s="23"/>
      <c r="K775" s="23"/>
      <c r="L775" s="172"/>
      <c r="M775" s="173"/>
      <c r="N775" s="174"/>
      <c r="O775" s="69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59"/>
      <c r="C776" s="35"/>
      <c r="D776" s="35"/>
      <c r="E776" s="35"/>
      <c r="F776" s="35"/>
      <c r="G776" s="24"/>
      <c r="H776" s="23"/>
      <c r="I776" s="23"/>
      <c r="J776" s="23"/>
      <c r="K776" s="23"/>
      <c r="L776" s="172"/>
      <c r="M776" s="173"/>
      <c r="N776" s="174"/>
      <c r="O776" s="69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si="33"/>
        <v/>
      </c>
      <c r="B777" s="59"/>
      <c r="C777" s="35"/>
      <c r="D777" s="35"/>
      <c r="E777" s="35"/>
      <c r="F777" s="35"/>
      <c r="G777" s="24"/>
      <c r="H777" s="23"/>
      <c r="I777" s="23"/>
      <c r="J777" s="23"/>
      <c r="K777" s="23"/>
      <c r="L777" s="172"/>
      <c r="M777" s="173"/>
      <c r="N777" s="174"/>
      <c r="O777" s="69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ref="A778:A841" si="36">IF(P778&lt;&gt;"",P778,"")</f>
        <v/>
      </c>
      <c r="B778" s="59"/>
      <c r="C778" s="35"/>
      <c r="D778" s="35"/>
      <c r="E778" s="35"/>
      <c r="F778" s="35"/>
      <c r="G778" s="24"/>
      <c r="H778" s="23"/>
      <c r="I778" s="23"/>
      <c r="J778" s="23"/>
      <c r="K778" s="23"/>
      <c r="L778" s="172"/>
      <c r="M778" s="173"/>
      <c r="N778" s="174"/>
      <c r="O778" s="69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59"/>
      <c r="C779" s="35"/>
      <c r="D779" s="35"/>
      <c r="E779" s="35"/>
      <c r="F779" s="35"/>
      <c r="G779" s="24"/>
      <c r="H779" s="23"/>
      <c r="I779" s="23"/>
      <c r="J779" s="23"/>
      <c r="K779" s="23"/>
      <c r="L779" s="172"/>
      <c r="M779" s="173"/>
      <c r="N779" s="174"/>
      <c r="O779" s="69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59"/>
      <c r="C780" s="35"/>
      <c r="D780" s="35"/>
      <c r="E780" s="35"/>
      <c r="F780" s="35"/>
      <c r="G780" s="24"/>
      <c r="H780" s="23"/>
      <c r="I780" s="23"/>
      <c r="J780" s="23"/>
      <c r="K780" s="23"/>
      <c r="L780" s="172"/>
      <c r="M780" s="173"/>
      <c r="N780" s="174"/>
      <c r="O780" s="69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59"/>
      <c r="C781" s="35"/>
      <c r="D781" s="35"/>
      <c r="E781" s="35"/>
      <c r="F781" s="35"/>
      <c r="G781" s="24"/>
      <c r="H781" s="23"/>
      <c r="I781" s="23"/>
      <c r="J781" s="23"/>
      <c r="K781" s="23"/>
      <c r="L781" s="172"/>
      <c r="M781" s="173"/>
      <c r="N781" s="174"/>
      <c r="O781" s="69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59"/>
      <c r="C782" s="35"/>
      <c r="D782" s="35"/>
      <c r="E782" s="35"/>
      <c r="F782" s="35"/>
      <c r="G782" s="24"/>
      <c r="H782" s="23"/>
      <c r="I782" s="23"/>
      <c r="J782" s="23"/>
      <c r="K782" s="23"/>
      <c r="L782" s="172"/>
      <c r="M782" s="173"/>
      <c r="N782" s="174"/>
      <c r="O782" s="69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59"/>
      <c r="C783" s="35"/>
      <c r="D783" s="35"/>
      <c r="E783" s="35"/>
      <c r="F783" s="35"/>
      <c r="G783" s="24"/>
      <c r="H783" s="23"/>
      <c r="I783" s="23"/>
      <c r="J783" s="23"/>
      <c r="K783" s="23"/>
      <c r="L783" s="172"/>
      <c r="M783" s="173"/>
      <c r="N783" s="174"/>
      <c r="O783" s="69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59"/>
      <c r="C784" s="35"/>
      <c r="D784" s="35"/>
      <c r="E784" s="35"/>
      <c r="F784" s="35"/>
      <c r="G784" s="24"/>
      <c r="H784" s="23"/>
      <c r="I784" s="23"/>
      <c r="J784" s="23"/>
      <c r="K784" s="23"/>
      <c r="L784" s="172"/>
      <c r="M784" s="173"/>
      <c r="N784" s="174"/>
      <c r="O784" s="69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59"/>
      <c r="C785" s="35"/>
      <c r="D785" s="35"/>
      <c r="E785" s="35"/>
      <c r="F785" s="35"/>
      <c r="G785" s="24"/>
      <c r="H785" s="23"/>
      <c r="I785" s="23"/>
      <c r="J785" s="23"/>
      <c r="K785" s="23"/>
      <c r="L785" s="172"/>
      <c r="M785" s="173"/>
      <c r="N785" s="174"/>
      <c r="O785" s="69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59"/>
      <c r="C786" s="35"/>
      <c r="D786" s="35"/>
      <c r="E786" s="35"/>
      <c r="F786" s="35"/>
      <c r="G786" s="24"/>
      <c r="H786" s="23"/>
      <c r="I786" s="23"/>
      <c r="J786" s="23"/>
      <c r="K786" s="23"/>
      <c r="L786" s="172"/>
      <c r="M786" s="173"/>
      <c r="N786" s="174"/>
      <c r="O786" s="69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59"/>
      <c r="C787" s="35"/>
      <c r="D787" s="35"/>
      <c r="E787" s="35"/>
      <c r="F787" s="35"/>
      <c r="G787" s="24"/>
      <c r="H787" s="23"/>
      <c r="I787" s="23"/>
      <c r="J787" s="23"/>
      <c r="K787" s="23"/>
      <c r="L787" s="172"/>
      <c r="M787" s="173"/>
      <c r="N787" s="174"/>
      <c r="O787" s="69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59"/>
      <c r="C788" s="35"/>
      <c r="D788" s="35"/>
      <c r="E788" s="35"/>
      <c r="F788" s="35"/>
      <c r="G788" s="24"/>
      <c r="H788" s="23"/>
      <c r="I788" s="23"/>
      <c r="J788" s="23"/>
      <c r="K788" s="23"/>
      <c r="L788" s="172"/>
      <c r="M788" s="173"/>
      <c r="N788" s="174"/>
      <c r="O788" s="69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59"/>
      <c r="C789" s="35"/>
      <c r="D789" s="35"/>
      <c r="E789" s="35"/>
      <c r="F789" s="35"/>
      <c r="G789" s="24"/>
      <c r="H789" s="23"/>
      <c r="I789" s="23"/>
      <c r="J789" s="23"/>
      <c r="K789" s="23"/>
      <c r="L789" s="172"/>
      <c r="M789" s="173"/>
      <c r="N789" s="174"/>
      <c r="O789" s="69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59"/>
      <c r="C790" s="35"/>
      <c r="D790" s="35"/>
      <c r="E790" s="35"/>
      <c r="F790" s="35"/>
      <c r="G790" s="24"/>
      <c r="H790" s="23"/>
      <c r="I790" s="23"/>
      <c r="J790" s="23"/>
      <c r="K790" s="23"/>
      <c r="L790" s="172"/>
      <c r="M790" s="173"/>
      <c r="N790" s="174"/>
      <c r="O790" s="69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59"/>
      <c r="C791" s="35"/>
      <c r="D791" s="35"/>
      <c r="E791" s="35"/>
      <c r="F791" s="35"/>
      <c r="G791" s="24"/>
      <c r="H791" s="23"/>
      <c r="I791" s="23"/>
      <c r="J791" s="23"/>
      <c r="K791" s="23"/>
      <c r="L791" s="172"/>
      <c r="M791" s="173"/>
      <c r="N791" s="174"/>
      <c r="O791" s="69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59"/>
      <c r="C792" s="35"/>
      <c r="D792" s="35"/>
      <c r="E792" s="35"/>
      <c r="F792" s="35"/>
      <c r="G792" s="24"/>
      <c r="H792" s="23"/>
      <c r="I792" s="23"/>
      <c r="J792" s="23"/>
      <c r="K792" s="23"/>
      <c r="L792" s="172"/>
      <c r="M792" s="173"/>
      <c r="N792" s="174"/>
      <c r="O792" s="69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59"/>
      <c r="C793" s="35"/>
      <c r="D793" s="35"/>
      <c r="E793" s="35"/>
      <c r="F793" s="35"/>
      <c r="G793" s="24"/>
      <c r="H793" s="23"/>
      <c r="I793" s="23"/>
      <c r="J793" s="23"/>
      <c r="K793" s="23"/>
      <c r="L793" s="172"/>
      <c r="M793" s="173"/>
      <c r="N793" s="174"/>
      <c r="O793" s="69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59"/>
      <c r="C794" s="35"/>
      <c r="D794" s="35"/>
      <c r="E794" s="35"/>
      <c r="F794" s="35"/>
      <c r="G794" s="24"/>
      <c r="H794" s="23"/>
      <c r="I794" s="23"/>
      <c r="J794" s="23"/>
      <c r="K794" s="23"/>
      <c r="L794" s="172"/>
      <c r="M794" s="173"/>
      <c r="N794" s="174"/>
      <c r="O794" s="69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59"/>
      <c r="C795" s="35"/>
      <c r="D795" s="35"/>
      <c r="E795" s="35"/>
      <c r="F795" s="35"/>
      <c r="G795" s="24"/>
      <c r="H795" s="23"/>
      <c r="I795" s="23"/>
      <c r="J795" s="23"/>
      <c r="K795" s="23"/>
      <c r="L795" s="172"/>
      <c r="M795" s="173"/>
      <c r="N795" s="174"/>
      <c r="O795" s="69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59"/>
      <c r="C796" s="35"/>
      <c r="D796" s="35"/>
      <c r="E796" s="35"/>
      <c r="F796" s="35"/>
      <c r="G796" s="24"/>
      <c r="H796" s="23"/>
      <c r="I796" s="23"/>
      <c r="J796" s="23"/>
      <c r="K796" s="23"/>
      <c r="L796" s="172"/>
      <c r="M796" s="173"/>
      <c r="N796" s="174"/>
      <c r="O796" s="69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59"/>
      <c r="C797" s="35"/>
      <c r="D797" s="35"/>
      <c r="E797" s="35"/>
      <c r="F797" s="35"/>
      <c r="G797" s="24"/>
      <c r="H797" s="23"/>
      <c r="I797" s="23"/>
      <c r="J797" s="23"/>
      <c r="K797" s="23"/>
      <c r="L797" s="172"/>
      <c r="M797" s="173"/>
      <c r="N797" s="174"/>
      <c r="O797" s="69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59"/>
      <c r="C798" s="35"/>
      <c r="D798" s="35"/>
      <c r="E798" s="35"/>
      <c r="F798" s="35"/>
      <c r="G798" s="24"/>
      <c r="H798" s="23"/>
      <c r="I798" s="23"/>
      <c r="J798" s="23"/>
      <c r="K798" s="23"/>
      <c r="L798" s="172"/>
      <c r="M798" s="173"/>
      <c r="N798" s="174"/>
      <c r="O798" s="69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59"/>
      <c r="C799" s="35"/>
      <c r="D799" s="35"/>
      <c r="E799" s="35"/>
      <c r="F799" s="35"/>
      <c r="G799" s="24"/>
      <c r="H799" s="23"/>
      <c r="I799" s="23"/>
      <c r="J799" s="23"/>
      <c r="K799" s="23"/>
      <c r="L799" s="172"/>
      <c r="M799" s="173"/>
      <c r="N799" s="174"/>
      <c r="O799" s="69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59"/>
      <c r="C800" s="35"/>
      <c r="D800" s="35"/>
      <c r="E800" s="35"/>
      <c r="F800" s="35"/>
      <c r="G800" s="24"/>
      <c r="H800" s="23"/>
      <c r="I800" s="23"/>
      <c r="J800" s="23"/>
      <c r="K800" s="23"/>
      <c r="L800" s="172"/>
      <c r="M800" s="173"/>
      <c r="N800" s="174"/>
      <c r="O800" s="69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59"/>
      <c r="C801" s="35"/>
      <c r="D801" s="35"/>
      <c r="E801" s="35"/>
      <c r="F801" s="35"/>
      <c r="G801" s="24"/>
      <c r="H801" s="23"/>
      <c r="I801" s="23"/>
      <c r="J801" s="23"/>
      <c r="K801" s="23"/>
      <c r="L801" s="172"/>
      <c r="M801" s="173"/>
      <c r="N801" s="174"/>
      <c r="O801" s="69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59"/>
      <c r="C802" s="35"/>
      <c r="D802" s="35"/>
      <c r="E802" s="35"/>
      <c r="F802" s="35"/>
      <c r="G802" s="24"/>
      <c r="H802" s="23"/>
      <c r="I802" s="23"/>
      <c r="J802" s="23"/>
      <c r="K802" s="23"/>
      <c r="L802" s="172"/>
      <c r="M802" s="173"/>
      <c r="N802" s="174"/>
      <c r="O802" s="69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59"/>
      <c r="C803" s="35"/>
      <c r="D803" s="35"/>
      <c r="E803" s="35"/>
      <c r="F803" s="35"/>
      <c r="G803" s="24"/>
      <c r="H803" s="23"/>
      <c r="I803" s="23"/>
      <c r="J803" s="23"/>
      <c r="K803" s="23"/>
      <c r="L803" s="172"/>
      <c r="M803" s="173"/>
      <c r="N803" s="174"/>
      <c r="O803" s="69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59"/>
      <c r="C804" s="35"/>
      <c r="D804" s="35"/>
      <c r="E804" s="35"/>
      <c r="F804" s="35"/>
      <c r="G804" s="24"/>
      <c r="H804" s="23"/>
      <c r="I804" s="23"/>
      <c r="J804" s="23"/>
      <c r="K804" s="23"/>
      <c r="L804" s="172"/>
      <c r="M804" s="173"/>
      <c r="N804" s="174"/>
      <c r="O804" s="69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59"/>
      <c r="C805" s="35"/>
      <c r="D805" s="35"/>
      <c r="E805" s="35"/>
      <c r="F805" s="35"/>
      <c r="G805" s="24"/>
      <c r="H805" s="23"/>
      <c r="I805" s="23"/>
      <c r="J805" s="23"/>
      <c r="K805" s="23"/>
      <c r="L805" s="172"/>
      <c r="M805" s="173"/>
      <c r="N805" s="174"/>
      <c r="O805" s="69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59"/>
      <c r="C806" s="35"/>
      <c r="D806" s="35"/>
      <c r="E806" s="35"/>
      <c r="F806" s="35"/>
      <c r="G806" s="24"/>
      <c r="H806" s="23"/>
      <c r="I806" s="23"/>
      <c r="J806" s="23"/>
      <c r="K806" s="23"/>
      <c r="L806" s="172"/>
      <c r="M806" s="173"/>
      <c r="N806" s="174"/>
      <c r="O806" s="69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59"/>
      <c r="C807" s="35"/>
      <c r="D807" s="35"/>
      <c r="E807" s="35"/>
      <c r="F807" s="35"/>
      <c r="G807" s="24"/>
      <c r="H807" s="23"/>
      <c r="I807" s="23"/>
      <c r="J807" s="23"/>
      <c r="K807" s="23"/>
      <c r="L807" s="172"/>
      <c r="M807" s="173"/>
      <c r="N807" s="174"/>
      <c r="O807" s="69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59"/>
      <c r="C808" s="35"/>
      <c r="D808" s="35"/>
      <c r="E808" s="35"/>
      <c r="F808" s="35"/>
      <c r="G808" s="24"/>
      <c r="H808" s="23"/>
      <c r="I808" s="23"/>
      <c r="J808" s="23"/>
      <c r="K808" s="23"/>
      <c r="L808" s="172"/>
      <c r="M808" s="173"/>
      <c r="N808" s="174"/>
      <c r="O808" s="69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59"/>
      <c r="C809" s="35"/>
      <c r="D809" s="35"/>
      <c r="E809" s="35"/>
      <c r="F809" s="35"/>
      <c r="G809" s="24"/>
      <c r="H809" s="23"/>
      <c r="I809" s="23"/>
      <c r="J809" s="23"/>
      <c r="K809" s="23"/>
      <c r="L809" s="172"/>
      <c r="M809" s="173"/>
      <c r="N809" s="174"/>
      <c r="O809" s="69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59"/>
      <c r="C810" s="35"/>
      <c r="D810" s="35"/>
      <c r="E810" s="35"/>
      <c r="F810" s="35"/>
      <c r="G810" s="24"/>
      <c r="H810" s="23"/>
      <c r="I810" s="23"/>
      <c r="J810" s="23"/>
      <c r="K810" s="23"/>
      <c r="L810" s="172"/>
      <c r="M810" s="173"/>
      <c r="N810" s="174"/>
      <c r="O810" s="69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59"/>
      <c r="C811" s="35"/>
      <c r="D811" s="35"/>
      <c r="E811" s="35"/>
      <c r="F811" s="35"/>
      <c r="G811" s="24"/>
      <c r="H811" s="23"/>
      <c r="I811" s="23"/>
      <c r="J811" s="23"/>
      <c r="K811" s="23"/>
      <c r="L811" s="172"/>
      <c r="M811" s="173"/>
      <c r="N811" s="174"/>
      <c r="O811" s="69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59"/>
      <c r="C812" s="35"/>
      <c r="D812" s="35"/>
      <c r="E812" s="35"/>
      <c r="F812" s="35"/>
      <c r="G812" s="24"/>
      <c r="H812" s="23"/>
      <c r="I812" s="23"/>
      <c r="J812" s="23"/>
      <c r="K812" s="23"/>
      <c r="L812" s="172"/>
      <c r="M812" s="173"/>
      <c r="N812" s="174"/>
      <c r="O812" s="69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59"/>
      <c r="C813" s="35"/>
      <c r="D813" s="35"/>
      <c r="E813" s="35"/>
      <c r="F813" s="35"/>
      <c r="G813" s="24"/>
      <c r="H813" s="23"/>
      <c r="I813" s="23"/>
      <c r="J813" s="23"/>
      <c r="K813" s="23"/>
      <c r="L813" s="172"/>
      <c r="M813" s="173"/>
      <c r="N813" s="174"/>
      <c r="O813" s="69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59"/>
      <c r="C814" s="35"/>
      <c r="D814" s="35"/>
      <c r="E814" s="35"/>
      <c r="F814" s="35"/>
      <c r="G814" s="24"/>
      <c r="H814" s="23"/>
      <c r="I814" s="23"/>
      <c r="J814" s="23"/>
      <c r="K814" s="23"/>
      <c r="L814" s="172"/>
      <c r="M814" s="173"/>
      <c r="N814" s="174"/>
      <c r="O814" s="69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59"/>
      <c r="C815" s="35"/>
      <c r="D815" s="35"/>
      <c r="E815" s="35"/>
      <c r="F815" s="35"/>
      <c r="G815" s="24"/>
      <c r="H815" s="23"/>
      <c r="I815" s="23"/>
      <c r="J815" s="23"/>
      <c r="K815" s="23"/>
      <c r="L815" s="172"/>
      <c r="M815" s="173"/>
      <c r="N815" s="174"/>
      <c r="O815" s="69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59"/>
      <c r="C816" s="35"/>
      <c r="D816" s="35"/>
      <c r="E816" s="35"/>
      <c r="F816" s="35"/>
      <c r="G816" s="24"/>
      <c r="H816" s="23"/>
      <c r="I816" s="23"/>
      <c r="J816" s="23"/>
      <c r="K816" s="23"/>
      <c r="L816" s="172"/>
      <c r="M816" s="173"/>
      <c r="N816" s="174"/>
      <c r="O816" s="69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59"/>
      <c r="C817" s="35"/>
      <c r="D817" s="35"/>
      <c r="E817" s="35"/>
      <c r="F817" s="35"/>
      <c r="G817" s="24"/>
      <c r="H817" s="23"/>
      <c r="I817" s="23"/>
      <c r="J817" s="23"/>
      <c r="K817" s="23"/>
      <c r="L817" s="172"/>
      <c r="M817" s="173"/>
      <c r="N817" s="174"/>
      <c r="O817" s="69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59"/>
      <c r="C818" s="35"/>
      <c r="D818" s="35"/>
      <c r="E818" s="35"/>
      <c r="F818" s="35"/>
      <c r="G818" s="24"/>
      <c r="H818" s="23"/>
      <c r="I818" s="23"/>
      <c r="J818" s="23"/>
      <c r="K818" s="23"/>
      <c r="L818" s="172"/>
      <c r="M818" s="173"/>
      <c r="N818" s="174"/>
      <c r="O818" s="69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59"/>
      <c r="C819" s="35"/>
      <c r="D819" s="35"/>
      <c r="E819" s="35"/>
      <c r="F819" s="35"/>
      <c r="G819" s="24"/>
      <c r="H819" s="23"/>
      <c r="I819" s="23"/>
      <c r="J819" s="23"/>
      <c r="K819" s="23"/>
      <c r="L819" s="172"/>
      <c r="M819" s="173"/>
      <c r="N819" s="174"/>
      <c r="O819" s="69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59"/>
      <c r="C820" s="35"/>
      <c r="D820" s="35"/>
      <c r="E820" s="35"/>
      <c r="F820" s="35"/>
      <c r="G820" s="24"/>
      <c r="H820" s="23"/>
      <c r="I820" s="23"/>
      <c r="J820" s="23"/>
      <c r="K820" s="23"/>
      <c r="L820" s="172"/>
      <c r="M820" s="173"/>
      <c r="N820" s="174"/>
      <c r="O820" s="69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59"/>
      <c r="C821" s="35"/>
      <c r="D821" s="35"/>
      <c r="E821" s="35"/>
      <c r="F821" s="35"/>
      <c r="G821" s="24"/>
      <c r="H821" s="23"/>
      <c r="I821" s="23"/>
      <c r="J821" s="23"/>
      <c r="K821" s="23"/>
      <c r="L821" s="172"/>
      <c r="M821" s="173"/>
      <c r="N821" s="174"/>
      <c r="O821" s="69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59"/>
      <c r="C822" s="35"/>
      <c r="D822" s="35"/>
      <c r="E822" s="35"/>
      <c r="F822" s="35"/>
      <c r="G822" s="24"/>
      <c r="H822" s="23"/>
      <c r="I822" s="23"/>
      <c r="J822" s="23"/>
      <c r="K822" s="23"/>
      <c r="L822" s="172"/>
      <c r="M822" s="173"/>
      <c r="N822" s="174"/>
      <c r="O822" s="69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59"/>
      <c r="C823" s="35"/>
      <c r="D823" s="35"/>
      <c r="E823" s="35"/>
      <c r="F823" s="35"/>
      <c r="G823" s="24"/>
      <c r="H823" s="23"/>
      <c r="I823" s="23"/>
      <c r="J823" s="23"/>
      <c r="K823" s="23"/>
      <c r="L823" s="172"/>
      <c r="M823" s="173"/>
      <c r="N823" s="174"/>
      <c r="O823" s="69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59"/>
      <c r="C824" s="35"/>
      <c r="D824" s="35"/>
      <c r="E824" s="35"/>
      <c r="F824" s="35"/>
      <c r="G824" s="24"/>
      <c r="H824" s="23"/>
      <c r="I824" s="23"/>
      <c r="J824" s="23"/>
      <c r="K824" s="23"/>
      <c r="L824" s="172"/>
      <c r="M824" s="173"/>
      <c r="N824" s="174"/>
      <c r="O824" s="69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59"/>
      <c r="C825" s="35"/>
      <c r="D825" s="35"/>
      <c r="E825" s="35"/>
      <c r="F825" s="35"/>
      <c r="G825" s="24"/>
      <c r="H825" s="23"/>
      <c r="I825" s="23"/>
      <c r="J825" s="23"/>
      <c r="K825" s="23"/>
      <c r="L825" s="172"/>
      <c r="M825" s="173"/>
      <c r="N825" s="174"/>
      <c r="O825" s="69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59"/>
      <c r="C826" s="35"/>
      <c r="D826" s="35"/>
      <c r="E826" s="35"/>
      <c r="F826" s="35"/>
      <c r="G826" s="24"/>
      <c r="H826" s="23"/>
      <c r="I826" s="23"/>
      <c r="J826" s="23"/>
      <c r="K826" s="23"/>
      <c r="L826" s="172"/>
      <c r="M826" s="173"/>
      <c r="N826" s="174"/>
      <c r="O826" s="69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59"/>
      <c r="C827" s="35"/>
      <c r="D827" s="35"/>
      <c r="E827" s="35"/>
      <c r="F827" s="35"/>
      <c r="G827" s="24"/>
      <c r="H827" s="23"/>
      <c r="I827" s="23"/>
      <c r="J827" s="23"/>
      <c r="K827" s="23"/>
      <c r="L827" s="172"/>
      <c r="M827" s="173"/>
      <c r="N827" s="174"/>
      <c r="O827" s="69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59"/>
      <c r="C828" s="35"/>
      <c r="D828" s="35"/>
      <c r="E828" s="35"/>
      <c r="F828" s="35"/>
      <c r="G828" s="24"/>
      <c r="H828" s="23"/>
      <c r="I828" s="23"/>
      <c r="J828" s="23"/>
      <c r="K828" s="23"/>
      <c r="L828" s="172"/>
      <c r="M828" s="173"/>
      <c r="N828" s="174"/>
      <c r="O828" s="69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59"/>
      <c r="C829" s="35"/>
      <c r="D829" s="35"/>
      <c r="E829" s="35"/>
      <c r="F829" s="35"/>
      <c r="G829" s="24"/>
      <c r="H829" s="23"/>
      <c r="I829" s="23"/>
      <c r="J829" s="23"/>
      <c r="K829" s="23"/>
      <c r="L829" s="172"/>
      <c r="M829" s="173"/>
      <c r="N829" s="174"/>
      <c r="O829" s="69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59"/>
      <c r="C830" s="35"/>
      <c r="D830" s="35"/>
      <c r="E830" s="35"/>
      <c r="F830" s="35"/>
      <c r="G830" s="24"/>
      <c r="H830" s="23"/>
      <c r="I830" s="23"/>
      <c r="J830" s="23"/>
      <c r="K830" s="23"/>
      <c r="L830" s="172"/>
      <c r="M830" s="173"/>
      <c r="N830" s="174"/>
      <c r="O830" s="69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59"/>
      <c r="C831" s="35"/>
      <c r="D831" s="35"/>
      <c r="E831" s="35"/>
      <c r="F831" s="35"/>
      <c r="G831" s="24"/>
      <c r="H831" s="23"/>
      <c r="I831" s="23"/>
      <c r="J831" s="23"/>
      <c r="K831" s="23"/>
      <c r="L831" s="172"/>
      <c r="M831" s="173"/>
      <c r="N831" s="174"/>
      <c r="O831" s="69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59"/>
      <c r="C832" s="35"/>
      <c r="D832" s="35"/>
      <c r="E832" s="35"/>
      <c r="F832" s="35"/>
      <c r="G832" s="24"/>
      <c r="H832" s="23"/>
      <c r="I832" s="23"/>
      <c r="J832" s="23"/>
      <c r="K832" s="23"/>
      <c r="L832" s="172"/>
      <c r="M832" s="173"/>
      <c r="N832" s="174"/>
      <c r="O832" s="69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59"/>
      <c r="C833" s="35"/>
      <c r="D833" s="35"/>
      <c r="E833" s="35"/>
      <c r="F833" s="35"/>
      <c r="G833" s="24"/>
      <c r="H833" s="23"/>
      <c r="I833" s="23"/>
      <c r="J833" s="23"/>
      <c r="K833" s="23"/>
      <c r="L833" s="172"/>
      <c r="M833" s="173"/>
      <c r="N833" s="174"/>
      <c r="O833" s="69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59"/>
      <c r="C834" s="35"/>
      <c r="D834" s="35"/>
      <c r="E834" s="35"/>
      <c r="F834" s="35"/>
      <c r="G834" s="24"/>
      <c r="H834" s="23"/>
      <c r="I834" s="23"/>
      <c r="J834" s="23"/>
      <c r="K834" s="23"/>
      <c r="L834" s="172"/>
      <c r="M834" s="173"/>
      <c r="N834" s="174"/>
      <c r="O834" s="69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59"/>
      <c r="C835" s="35"/>
      <c r="D835" s="35"/>
      <c r="E835" s="35"/>
      <c r="F835" s="35"/>
      <c r="G835" s="24"/>
      <c r="H835" s="23"/>
      <c r="I835" s="23"/>
      <c r="J835" s="23"/>
      <c r="K835" s="23"/>
      <c r="L835" s="172"/>
      <c r="M835" s="173"/>
      <c r="N835" s="174"/>
      <c r="O835" s="69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59"/>
      <c r="C836" s="35"/>
      <c r="D836" s="35"/>
      <c r="E836" s="35"/>
      <c r="F836" s="35"/>
      <c r="G836" s="24"/>
      <c r="H836" s="23"/>
      <c r="I836" s="23"/>
      <c r="J836" s="23"/>
      <c r="K836" s="23"/>
      <c r="L836" s="172"/>
      <c r="M836" s="173"/>
      <c r="N836" s="174"/>
      <c r="O836" s="69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59"/>
      <c r="C837" s="35"/>
      <c r="D837" s="35"/>
      <c r="E837" s="35"/>
      <c r="F837" s="35"/>
      <c r="G837" s="24"/>
      <c r="H837" s="23"/>
      <c r="I837" s="23"/>
      <c r="J837" s="23"/>
      <c r="K837" s="23"/>
      <c r="L837" s="172"/>
      <c r="M837" s="173"/>
      <c r="N837" s="174"/>
      <c r="O837" s="69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59"/>
      <c r="C838" s="35"/>
      <c r="D838" s="35"/>
      <c r="E838" s="35"/>
      <c r="F838" s="35"/>
      <c r="G838" s="24"/>
      <c r="H838" s="23"/>
      <c r="I838" s="23"/>
      <c r="J838" s="23"/>
      <c r="K838" s="23"/>
      <c r="L838" s="172"/>
      <c r="M838" s="173"/>
      <c r="N838" s="174"/>
      <c r="O838" s="69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59"/>
      <c r="C839" s="35"/>
      <c r="D839" s="35"/>
      <c r="E839" s="35"/>
      <c r="F839" s="35"/>
      <c r="G839" s="24"/>
      <c r="H839" s="23"/>
      <c r="I839" s="23"/>
      <c r="J839" s="23"/>
      <c r="K839" s="23"/>
      <c r="L839" s="172"/>
      <c r="M839" s="173"/>
      <c r="N839" s="174"/>
      <c r="O839" s="69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59"/>
      <c r="C840" s="35"/>
      <c r="D840" s="35"/>
      <c r="E840" s="35"/>
      <c r="F840" s="35"/>
      <c r="G840" s="24"/>
      <c r="H840" s="23"/>
      <c r="I840" s="23"/>
      <c r="J840" s="23"/>
      <c r="K840" s="23"/>
      <c r="L840" s="172"/>
      <c r="M840" s="173"/>
      <c r="N840" s="174"/>
      <c r="O840" s="69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si="36"/>
        <v/>
      </c>
      <c r="B841" s="59"/>
      <c r="C841" s="35"/>
      <c r="D841" s="35"/>
      <c r="E841" s="35"/>
      <c r="F841" s="35"/>
      <c r="G841" s="24"/>
      <c r="H841" s="23"/>
      <c r="I841" s="23"/>
      <c r="J841" s="23"/>
      <c r="K841" s="23"/>
      <c r="L841" s="172"/>
      <c r="M841" s="173"/>
      <c r="N841" s="174"/>
      <c r="O841" s="69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ref="A842:A905" si="39">IF(P842&lt;&gt;"",P842,"")</f>
        <v/>
      </c>
      <c r="B842" s="59"/>
      <c r="C842" s="35"/>
      <c r="D842" s="35"/>
      <c r="E842" s="35"/>
      <c r="F842" s="35"/>
      <c r="G842" s="24"/>
      <c r="H842" s="23"/>
      <c r="I842" s="23"/>
      <c r="J842" s="23"/>
      <c r="K842" s="23"/>
      <c r="L842" s="172"/>
      <c r="M842" s="173"/>
      <c r="N842" s="174"/>
      <c r="O842" s="69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59"/>
      <c r="C843" s="35"/>
      <c r="D843" s="35"/>
      <c r="E843" s="35"/>
      <c r="F843" s="35"/>
      <c r="G843" s="24"/>
      <c r="H843" s="23"/>
      <c r="I843" s="23"/>
      <c r="J843" s="23"/>
      <c r="K843" s="23"/>
      <c r="L843" s="172"/>
      <c r="M843" s="173"/>
      <c r="N843" s="174"/>
      <c r="O843" s="69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59"/>
      <c r="C844" s="35"/>
      <c r="D844" s="35"/>
      <c r="E844" s="35"/>
      <c r="F844" s="35"/>
      <c r="G844" s="24"/>
      <c r="H844" s="23"/>
      <c r="I844" s="23"/>
      <c r="J844" s="23"/>
      <c r="K844" s="23"/>
      <c r="L844" s="172"/>
      <c r="M844" s="173"/>
      <c r="N844" s="174"/>
      <c r="O844" s="69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59"/>
      <c r="C845" s="35"/>
      <c r="D845" s="35"/>
      <c r="E845" s="35"/>
      <c r="F845" s="35"/>
      <c r="G845" s="24"/>
      <c r="H845" s="23"/>
      <c r="I845" s="23"/>
      <c r="J845" s="23"/>
      <c r="K845" s="23"/>
      <c r="L845" s="172"/>
      <c r="M845" s="173"/>
      <c r="N845" s="174"/>
      <c r="O845" s="69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59"/>
      <c r="C846" s="35"/>
      <c r="D846" s="35"/>
      <c r="E846" s="35"/>
      <c r="F846" s="35"/>
      <c r="G846" s="24"/>
      <c r="H846" s="23"/>
      <c r="I846" s="23"/>
      <c r="J846" s="23"/>
      <c r="K846" s="23"/>
      <c r="L846" s="172"/>
      <c r="M846" s="173"/>
      <c r="N846" s="174"/>
      <c r="O846" s="69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59"/>
      <c r="C847" s="35"/>
      <c r="D847" s="35"/>
      <c r="E847" s="35"/>
      <c r="F847" s="35"/>
      <c r="G847" s="24"/>
      <c r="H847" s="23"/>
      <c r="I847" s="23"/>
      <c r="J847" s="23"/>
      <c r="K847" s="23"/>
      <c r="L847" s="172"/>
      <c r="M847" s="173"/>
      <c r="N847" s="174"/>
      <c r="O847" s="69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59"/>
      <c r="C848" s="35"/>
      <c r="D848" s="35"/>
      <c r="E848" s="35"/>
      <c r="F848" s="35"/>
      <c r="G848" s="24"/>
      <c r="H848" s="23"/>
      <c r="I848" s="23"/>
      <c r="J848" s="23"/>
      <c r="K848" s="23"/>
      <c r="L848" s="172"/>
      <c r="M848" s="173"/>
      <c r="N848" s="174"/>
      <c r="O848" s="69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59"/>
      <c r="C849" s="35"/>
      <c r="D849" s="35"/>
      <c r="E849" s="35"/>
      <c r="F849" s="35"/>
      <c r="G849" s="24"/>
      <c r="H849" s="23"/>
      <c r="I849" s="23"/>
      <c r="J849" s="23"/>
      <c r="K849" s="23"/>
      <c r="L849" s="172"/>
      <c r="M849" s="173"/>
      <c r="N849" s="174"/>
      <c r="O849" s="69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59"/>
      <c r="C850" s="35"/>
      <c r="D850" s="35"/>
      <c r="E850" s="35"/>
      <c r="F850" s="35"/>
      <c r="G850" s="24"/>
      <c r="H850" s="23"/>
      <c r="I850" s="23"/>
      <c r="J850" s="23"/>
      <c r="K850" s="23"/>
      <c r="L850" s="172"/>
      <c r="M850" s="173"/>
      <c r="N850" s="174"/>
      <c r="O850" s="69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59"/>
      <c r="C851" s="35"/>
      <c r="D851" s="35"/>
      <c r="E851" s="35"/>
      <c r="F851" s="35"/>
      <c r="G851" s="24"/>
      <c r="H851" s="23"/>
      <c r="I851" s="23"/>
      <c r="J851" s="23"/>
      <c r="K851" s="23"/>
      <c r="L851" s="172"/>
      <c r="M851" s="173"/>
      <c r="N851" s="174"/>
      <c r="O851" s="69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59"/>
      <c r="C852" s="35"/>
      <c r="D852" s="35"/>
      <c r="E852" s="35"/>
      <c r="F852" s="35"/>
      <c r="G852" s="24"/>
      <c r="H852" s="23"/>
      <c r="I852" s="23"/>
      <c r="J852" s="23"/>
      <c r="K852" s="23"/>
      <c r="L852" s="172"/>
      <c r="M852" s="173"/>
      <c r="N852" s="174"/>
      <c r="O852" s="69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59"/>
      <c r="C853" s="35"/>
      <c r="D853" s="35"/>
      <c r="E853" s="35"/>
      <c r="F853" s="35"/>
      <c r="G853" s="24"/>
      <c r="H853" s="23"/>
      <c r="I853" s="23"/>
      <c r="J853" s="23"/>
      <c r="K853" s="23"/>
      <c r="L853" s="172"/>
      <c r="M853" s="173"/>
      <c r="N853" s="174"/>
      <c r="O853" s="69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59"/>
      <c r="C854" s="35"/>
      <c r="D854" s="35"/>
      <c r="E854" s="35"/>
      <c r="F854" s="35"/>
      <c r="G854" s="24"/>
      <c r="H854" s="23"/>
      <c r="I854" s="23"/>
      <c r="J854" s="23"/>
      <c r="K854" s="23"/>
      <c r="L854" s="172"/>
      <c r="M854" s="173"/>
      <c r="N854" s="174"/>
      <c r="O854" s="69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59"/>
      <c r="C855" s="35"/>
      <c r="D855" s="35"/>
      <c r="E855" s="35"/>
      <c r="F855" s="35"/>
      <c r="G855" s="24"/>
      <c r="H855" s="23"/>
      <c r="I855" s="23"/>
      <c r="J855" s="23"/>
      <c r="K855" s="23"/>
      <c r="L855" s="172"/>
      <c r="M855" s="173"/>
      <c r="N855" s="174"/>
      <c r="O855" s="69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59"/>
      <c r="C856" s="35"/>
      <c r="D856" s="35"/>
      <c r="E856" s="35"/>
      <c r="F856" s="35"/>
      <c r="G856" s="24"/>
      <c r="H856" s="23"/>
      <c r="I856" s="23"/>
      <c r="J856" s="23"/>
      <c r="K856" s="23"/>
      <c r="L856" s="172"/>
      <c r="M856" s="173"/>
      <c r="N856" s="174"/>
      <c r="O856" s="69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59"/>
      <c r="C857" s="35"/>
      <c r="D857" s="35"/>
      <c r="E857" s="35"/>
      <c r="F857" s="35"/>
      <c r="G857" s="24"/>
      <c r="H857" s="23"/>
      <c r="I857" s="23"/>
      <c r="J857" s="23"/>
      <c r="K857" s="23"/>
      <c r="L857" s="172"/>
      <c r="M857" s="173"/>
      <c r="N857" s="174"/>
      <c r="O857" s="69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59"/>
      <c r="C858" s="35"/>
      <c r="D858" s="35"/>
      <c r="E858" s="35"/>
      <c r="F858" s="35"/>
      <c r="G858" s="24"/>
      <c r="H858" s="23"/>
      <c r="I858" s="23"/>
      <c r="J858" s="23"/>
      <c r="K858" s="23"/>
      <c r="L858" s="172"/>
      <c r="M858" s="173"/>
      <c r="N858" s="174"/>
      <c r="O858" s="69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59"/>
      <c r="C859" s="35"/>
      <c r="D859" s="35"/>
      <c r="E859" s="35"/>
      <c r="F859" s="35"/>
      <c r="G859" s="24"/>
      <c r="H859" s="23"/>
      <c r="I859" s="23"/>
      <c r="J859" s="23"/>
      <c r="K859" s="23"/>
      <c r="L859" s="172"/>
      <c r="M859" s="173"/>
      <c r="N859" s="174"/>
      <c r="O859" s="69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59"/>
      <c r="C860" s="35"/>
      <c r="D860" s="35"/>
      <c r="E860" s="35"/>
      <c r="F860" s="35"/>
      <c r="G860" s="24"/>
      <c r="H860" s="23"/>
      <c r="I860" s="23"/>
      <c r="J860" s="23"/>
      <c r="K860" s="23"/>
      <c r="L860" s="172"/>
      <c r="M860" s="173"/>
      <c r="N860" s="174"/>
      <c r="O860" s="69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59"/>
      <c r="C861" s="35"/>
      <c r="D861" s="35"/>
      <c r="E861" s="35"/>
      <c r="F861" s="35"/>
      <c r="G861" s="24"/>
      <c r="H861" s="23"/>
      <c r="I861" s="23"/>
      <c r="J861" s="23"/>
      <c r="K861" s="23"/>
      <c r="L861" s="172"/>
      <c r="M861" s="173"/>
      <c r="N861" s="174"/>
      <c r="O861" s="69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59"/>
      <c r="C862" s="35"/>
      <c r="D862" s="35"/>
      <c r="E862" s="35"/>
      <c r="F862" s="35"/>
      <c r="G862" s="24"/>
      <c r="H862" s="23"/>
      <c r="I862" s="23"/>
      <c r="J862" s="23"/>
      <c r="K862" s="23"/>
      <c r="L862" s="172"/>
      <c r="M862" s="173"/>
      <c r="N862" s="174"/>
      <c r="O862" s="69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59"/>
      <c r="C863" s="35"/>
      <c r="D863" s="35"/>
      <c r="E863" s="35"/>
      <c r="F863" s="35"/>
      <c r="G863" s="24"/>
      <c r="H863" s="23"/>
      <c r="I863" s="23"/>
      <c r="J863" s="23"/>
      <c r="K863" s="23"/>
      <c r="L863" s="172"/>
      <c r="M863" s="173"/>
      <c r="N863" s="174"/>
      <c r="O863" s="69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59"/>
      <c r="C864" s="35"/>
      <c r="D864" s="35"/>
      <c r="E864" s="35"/>
      <c r="F864" s="35"/>
      <c r="G864" s="24"/>
      <c r="H864" s="23"/>
      <c r="I864" s="23"/>
      <c r="J864" s="23"/>
      <c r="K864" s="23"/>
      <c r="L864" s="172"/>
      <c r="M864" s="173"/>
      <c r="N864" s="174"/>
      <c r="O864" s="69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59"/>
      <c r="C865" s="35"/>
      <c r="D865" s="35"/>
      <c r="E865" s="35"/>
      <c r="F865" s="35"/>
      <c r="G865" s="24"/>
      <c r="H865" s="23"/>
      <c r="I865" s="23"/>
      <c r="J865" s="23"/>
      <c r="K865" s="23"/>
      <c r="L865" s="172"/>
      <c r="M865" s="173"/>
      <c r="N865" s="174"/>
      <c r="O865" s="69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59"/>
      <c r="C866" s="35"/>
      <c r="D866" s="35"/>
      <c r="E866" s="35"/>
      <c r="F866" s="35"/>
      <c r="G866" s="24"/>
      <c r="H866" s="23"/>
      <c r="I866" s="23"/>
      <c r="J866" s="23"/>
      <c r="K866" s="23"/>
      <c r="L866" s="172"/>
      <c r="M866" s="173"/>
      <c r="N866" s="174"/>
      <c r="O866" s="69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59"/>
      <c r="C867" s="35"/>
      <c r="D867" s="35"/>
      <c r="E867" s="35"/>
      <c r="F867" s="35"/>
      <c r="G867" s="24"/>
      <c r="H867" s="23"/>
      <c r="I867" s="23"/>
      <c r="J867" s="23"/>
      <c r="K867" s="23"/>
      <c r="L867" s="172"/>
      <c r="M867" s="173"/>
      <c r="N867" s="174"/>
      <c r="O867" s="69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59"/>
      <c r="C868" s="35"/>
      <c r="D868" s="35"/>
      <c r="E868" s="35"/>
      <c r="F868" s="35"/>
      <c r="G868" s="24"/>
      <c r="H868" s="23"/>
      <c r="I868" s="23"/>
      <c r="J868" s="23"/>
      <c r="K868" s="23"/>
      <c r="L868" s="172"/>
      <c r="M868" s="173"/>
      <c r="N868" s="174"/>
      <c r="O868" s="69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59"/>
      <c r="C869" s="35"/>
      <c r="D869" s="35"/>
      <c r="E869" s="35"/>
      <c r="F869" s="35"/>
      <c r="G869" s="24"/>
      <c r="H869" s="23"/>
      <c r="I869" s="23"/>
      <c r="J869" s="23"/>
      <c r="K869" s="23"/>
      <c r="L869" s="172"/>
      <c r="M869" s="173"/>
      <c r="N869" s="174"/>
      <c r="O869" s="69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59"/>
      <c r="C870" s="35"/>
      <c r="D870" s="35"/>
      <c r="E870" s="35"/>
      <c r="F870" s="35"/>
      <c r="G870" s="24"/>
      <c r="H870" s="23"/>
      <c r="I870" s="23"/>
      <c r="J870" s="23"/>
      <c r="K870" s="23"/>
      <c r="L870" s="172"/>
      <c r="M870" s="173"/>
      <c r="N870" s="174"/>
      <c r="O870" s="69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59"/>
      <c r="C871" s="35"/>
      <c r="D871" s="35"/>
      <c r="E871" s="35"/>
      <c r="F871" s="35"/>
      <c r="G871" s="24"/>
      <c r="H871" s="23"/>
      <c r="I871" s="23"/>
      <c r="J871" s="23"/>
      <c r="K871" s="23"/>
      <c r="L871" s="172"/>
      <c r="M871" s="173"/>
      <c r="N871" s="174"/>
      <c r="O871" s="69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59"/>
      <c r="C872" s="35"/>
      <c r="D872" s="35"/>
      <c r="E872" s="35"/>
      <c r="F872" s="35"/>
      <c r="G872" s="24"/>
      <c r="H872" s="23"/>
      <c r="I872" s="23"/>
      <c r="J872" s="23"/>
      <c r="K872" s="23"/>
      <c r="L872" s="172"/>
      <c r="M872" s="173"/>
      <c r="N872" s="174"/>
      <c r="O872" s="69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59"/>
      <c r="C873" s="35"/>
      <c r="D873" s="35"/>
      <c r="E873" s="35"/>
      <c r="F873" s="35"/>
      <c r="G873" s="24"/>
      <c r="H873" s="23"/>
      <c r="I873" s="23"/>
      <c r="J873" s="23"/>
      <c r="K873" s="23"/>
      <c r="L873" s="172"/>
      <c r="M873" s="173"/>
      <c r="N873" s="174"/>
      <c r="O873" s="69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59"/>
      <c r="C874" s="35"/>
      <c r="D874" s="35"/>
      <c r="E874" s="35"/>
      <c r="F874" s="35"/>
      <c r="G874" s="24"/>
      <c r="H874" s="23"/>
      <c r="I874" s="23"/>
      <c r="J874" s="23"/>
      <c r="K874" s="23"/>
      <c r="L874" s="172"/>
      <c r="M874" s="173"/>
      <c r="N874" s="174"/>
      <c r="O874" s="69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59"/>
      <c r="C875" s="35"/>
      <c r="D875" s="35"/>
      <c r="E875" s="35"/>
      <c r="F875" s="35"/>
      <c r="G875" s="24"/>
      <c r="H875" s="23"/>
      <c r="I875" s="23"/>
      <c r="J875" s="23"/>
      <c r="K875" s="23"/>
      <c r="L875" s="172"/>
      <c r="M875" s="173"/>
      <c r="N875" s="174"/>
      <c r="O875" s="69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59"/>
      <c r="C876" s="35"/>
      <c r="D876" s="35"/>
      <c r="E876" s="35"/>
      <c r="F876" s="35"/>
      <c r="G876" s="24"/>
      <c r="H876" s="23"/>
      <c r="I876" s="23"/>
      <c r="J876" s="23"/>
      <c r="K876" s="23"/>
      <c r="L876" s="172"/>
      <c r="M876" s="173"/>
      <c r="N876" s="174"/>
      <c r="O876" s="69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59"/>
      <c r="C877" s="35"/>
      <c r="D877" s="35"/>
      <c r="E877" s="35"/>
      <c r="F877" s="35"/>
      <c r="G877" s="24"/>
      <c r="H877" s="23"/>
      <c r="I877" s="23"/>
      <c r="J877" s="23"/>
      <c r="K877" s="23"/>
      <c r="L877" s="172"/>
      <c r="M877" s="173"/>
      <c r="N877" s="174"/>
      <c r="O877" s="69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59"/>
      <c r="C878" s="35"/>
      <c r="D878" s="35"/>
      <c r="E878" s="35"/>
      <c r="F878" s="35"/>
      <c r="G878" s="24"/>
      <c r="H878" s="23"/>
      <c r="I878" s="23"/>
      <c r="J878" s="23"/>
      <c r="K878" s="23"/>
      <c r="L878" s="172"/>
      <c r="M878" s="173"/>
      <c r="N878" s="174"/>
      <c r="O878" s="69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59"/>
      <c r="C879" s="35"/>
      <c r="D879" s="35"/>
      <c r="E879" s="35"/>
      <c r="F879" s="35"/>
      <c r="G879" s="24"/>
      <c r="H879" s="23"/>
      <c r="I879" s="23"/>
      <c r="J879" s="23"/>
      <c r="K879" s="23"/>
      <c r="L879" s="172"/>
      <c r="M879" s="173"/>
      <c r="N879" s="174"/>
      <c r="O879" s="69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59"/>
      <c r="C880" s="35"/>
      <c r="D880" s="35"/>
      <c r="E880" s="35"/>
      <c r="F880" s="35"/>
      <c r="G880" s="24"/>
      <c r="H880" s="23"/>
      <c r="I880" s="23"/>
      <c r="J880" s="23"/>
      <c r="K880" s="23"/>
      <c r="L880" s="172"/>
      <c r="M880" s="173"/>
      <c r="N880" s="174"/>
      <c r="O880" s="69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59"/>
      <c r="C881" s="35"/>
      <c r="D881" s="35"/>
      <c r="E881" s="35"/>
      <c r="F881" s="35"/>
      <c r="G881" s="24"/>
      <c r="H881" s="23"/>
      <c r="I881" s="23"/>
      <c r="J881" s="23"/>
      <c r="K881" s="23"/>
      <c r="L881" s="172"/>
      <c r="M881" s="173"/>
      <c r="N881" s="174"/>
      <c r="O881" s="69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59"/>
      <c r="C882" s="35"/>
      <c r="D882" s="35"/>
      <c r="E882" s="35"/>
      <c r="F882" s="35"/>
      <c r="G882" s="24"/>
      <c r="H882" s="23"/>
      <c r="I882" s="23"/>
      <c r="J882" s="23"/>
      <c r="K882" s="23"/>
      <c r="L882" s="172"/>
      <c r="M882" s="173"/>
      <c r="N882" s="174"/>
      <c r="O882" s="69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59"/>
      <c r="C883" s="35"/>
      <c r="D883" s="35"/>
      <c r="E883" s="35"/>
      <c r="F883" s="35"/>
      <c r="G883" s="24"/>
      <c r="H883" s="23"/>
      <c r="I883" s="23"/>
      <c r="J883" s="23"/>
      <c r="K883" s="23"/>
      <c r="L883" s="172"/>
      <c r="M883" s="173"/>
      <c r="N883" s="174"/>
      <c r="O883" s="69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59"/>
      <c r="C884" s="35"/>
      <c r="D884" s="35"/>
      <c r="E884" s="35"/>
      <c r="F884" s="35"/>
      <c r="G884" s="24"/>
      <c r="H884" s="23"/>
      <c r="I884" s="23"/>
      <c r="J884" s="23"/>
      <c r="K884" s="23"/>
      <c r="L884" s="172"/>
      <c r="M884" s="173"/>
      <c r="N884" s="174"/>
      <c r="O884" s="69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59"/>
      <c r="C885" s="35"/>
      <c r="D885" s="35"/>
      <c r="E885" s="35"/>
      <c r="F885" s="35"/>
      <c r="G885" s="24"/>
      <c r="H885" s="23"/>
      <c r="I885" s="23"/>
      <c r="J885" s="23"/>
      <c r="K885" s="23"/>
      <c r="L885" s="172"/>
      <c r="M885" s="173"/>
      <c r="N885" s="174"/>
      <c r="O885" s="69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59"/>
      <c r="C886" s="35"/>
      <c r="D886" s="35"/>
      <c r="E886" s="35"/>
      <c r="F886" s="35"/>
      <c r="G886" s="24"/>
      <c r="H886" s="23"/>
      <c r="I886" s="23"/>
      <c r="J886" s="23"/>
      <c r="K886" s="23"/>
      <c r="L886" s="172"/>
      <c r="M886" s="173"/>
      <c r="N886" s="174"/>
      <c r="O886" s="69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59"/>
      <c r="C887" s="35"/>
      <c r="D887" s="35"/>
      <c r="E887" s="35"/>
      <c r="F887" s="35"/>
      <c r="G887" s="24"/>
      <c r="H887" s="23"/>
      <c r="I887" s="23"/>
      <c r="J887" s="23"/>
      <c r="K887" s="23"/>
      <c r="L887" s="172"/>
      <c r="M887" s="173"/>
      <c r="N887" s="174"/>
      <c r="O887" s="69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59"/>
      <c r="C888" s="35"/>
      <c r="D888" s="35"/>
      <c r="E888" s="35"/>
      <c r="F888" s="35"/>
      <c r="G888" s="24"/>
      <c r="H888" s="23"/>
      <c r="I888" s="23"/>
      <c r="J888" s="23"/>
      <c r="K888" s="23"/>
      <c r="L888" s="172"/>
      <c r="M888" s="173"/>
      <c r="N888" s="174"/>
      <c r="O888" s="69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59"/>
      <c r="C889" s="35"/>
      <c r="D889" s="35"/>
      <c r="E889" s="35"/>
      <c r="F889" s="35"/>
      <c r="G889" s="24"/>
      <c r="H889" s="23"/>
      <c r="I889" s="23"/>
      <c r="J889" s="23"/>
      <c r="K889" s="23"/>
      <c r="L889" s="172"/>
      <c r="M889" s="173"/>
      <c r="N889" s="174"/>
      <c r="O889" s="69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59"/>
      <c r="C890" s="35"/>
      <c r="D890" s="35"/>
      <c r="E890" s="35"/>
      <c r="F890" s="35"/>
      <c r="G890" s="24"/>
      <c r="H890" s="23"/>
      <c r="I890" s="23"/>
      <c r="J890" s="23"/>
      <c r="K890" s="23"/>
      <c r="L890" s="172"/>
      <c r="M890" s="173"/>
      <c r="N890" s="174"/>
      <c r="O890" s="69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59"/>
      <c r="C891" s="35"/>
      <c r="D891" s="35"/>
      <c r="E891" s="35"/>
      <c r="F891" s="35"/>
      <c r="G891" s="24"/>
      <c r="H891" s="23"/>
      <c r="I891" s="23"/>
      <c r="J891" s="23"/>
      <c r="K891" s="23"/>
      <c r="L891" s="172"/>
      <c r="M891" s="173"/>
      <c r="N891" s="174"/>
      <c r="O891" s="69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59"/>
      <c r="C892" s="35"/>
      <c r="D892" s="35"/>
      <c r="E892" s="35"/>
      <c r="F892" s="35"/>
      <c r="G892" s="24"/>
      <c r="H892" s="23"/>
      <c r="I892" s="23"/>
      <c r="J892" s="23"/>
      <c r="K892" s="23"/>
      <c r="L892" s="172"/>
      <c r="M892" s="173"/>
      <c r="N892" s="174"/>
      <c r="O892" s="69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59"/>
      <c r="C893" s="35"/>
      <c r="D893" s="35"/>
      <c r="E893" s="35"/>
      <c r="F893" s="35"/>
      <c r="G893" s="24"/>
      <c r="H893" s="23"/>
      <c r="I893" s="23"/>
      <c r="J893" s="23"/>
      <c r="K893" s="23"/>
      <c r="L893" s="172"/>
      <c r="M893" s="173"/>
      <c r="N893" s="174"/>
      <c r="O893" s="69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59"/>
      <c r="C894" s="35"/>
      <c r="D894" s="35"/>
      <c r="E894" s="35"/>
      <c r="F894" s="35"/>
      <c r="G894" s="24"/>
      <c r="H894" s="23"/>
      <c r="I894" s="23"/>
      <c r="J894" s="23"/>
      <c r="K894" s="23"/>
      <c r="L894" s="172"/>
      <c r="M894" s="173"/>
      <c r="N894" s="174"/>
      <c r="O894" s="69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59"/>
      <c r="C895" s="35"/>
      <c r="D895" s="35"/>
      <c r="E895" s="35"/>
      <c r="F895" s="35"/>
      <c r="G895" s="24"/>
      <c r="H895" s="23"/>
      <c r="I895" s="23"/>
      <c r="J895" s="23"/>
      <c r="K895" s="23"/>
      <c r="L895" s="172"/>
      <c r="M895" s="173"/>
      <c r="N895" s="174"/>
      <c r="O895" s="69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59"/>
      <c r="C896" s="35"/>
      <c r="D896" s="35"/>
      <c r="E896" s="35"/>
      <c r="F896" s="35"/>
      <c r="G896" s="24"/>
      <c r="H896" s="23"/>
      <c r="I896" s="23"/>
      <c r="J896" s="23"/>
      <c r="K896" s="23"/>
      <c r="L896" s="172"/>
      <c r="M896" s="173"/>
      <c r="N896" s="174"/>
      <c r="O896" s="69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59"/>
      <c r="C897" s="35"/>
      <c r="D897" s="35"/>
      <c r="E897" s="35"/>
      <c r="F897" s="35"/>
      <c r="G897" s="24"/>
      <c r="H897" s="23"/>
      <c r="I897" s="23"/>
      <c r="J897" s="23"/>
      <c r="K897" s="23"/>
      <c r="L897" s="172"/>
      <c r="M897" s="173"/>
      <c r="N897" s="174"/>
      <c r="O897" s="69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59"/>
      <c r="C898" s="35"/>
      <c r="D898" s="35"/>
      <c r="E898" s="35"/>
      <c r="F898" s="35"/>
      <c r="G898" s="24"/>
      <c r="H898" s="23"/>
      <c r="I898" s="23"/>
      <c r="J898" s="23"/>
      <c r="K898" s="23"/>
      <c r="L898" s="172"/>
      <c r="M898" s="173"/>
      <c r="N898" s="174"/>
      <c r="O898" s="69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59"/>
      <c r="C899" s="35"/>
      <c r="D899" s="35"/>
      <c r="E899" s="35"/>
      <c r="F899" s="35"/>
      <c r="G899" s="24"/>
      <c r="H899" s="23"/>
      <c r="I899" s="23"/>
      <c r="J899" s="23"/>
      <c r="K899" s="23"/>
      <c r="L899" s="172"/>
      <c r="M899" s="173"/>
      <c r="N899" s="174"/>
      <c r="O899" s="69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59"/>
      <c r="C900" s="35"/>
      <c r="D900" s="35"/>
      <c r="E900" s="35"/>
      <c r="F900" s="35"/>
      <c r="G900" s="24"/>
      <c r="H900" s="23"/>
      <c r="I900" s="23"/>
      <c r="J900" s="23"/>
      <c r="K900" s="23"/>
      <c r="L900" s="172"/>
      <c r="M900" s="173"/>
      <c r="N900" s="174"/>
      <c r="O900" s="69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59"/>
      <c r="C901" s="35"/>
      <c r="D901" s="35"/>
      <c r="E901" s="35"/>
      <c r="F901" s="35"/>
      <c r="G901" s="24"/>
      <c r="H901" s="23"/>
      <c r="I901" s="23"/>
      <c r="J901" s="23"/>
      <c r="K901" s="23"/>
      <c r="L901" s="172"/>
      <c r="M901" s="173"/>
      <c r="N901" s="174"/>
      <c r="O901" s="69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59"/>
      <c r="C902" s="35"/>
      <c r="D902" s="35"/>
      <c r="E902" s="35"/>
      <c r="F902" s="35"/>
      <c r="G902" s="24"/>
      <c r="H902" s="23"/>
      <c r="I902" s="23"/>
      <c r="J902" s="23"/>
      <c r="K902" s="23"/>
      <c r="L902" s="172"/>
      <c r="M902" s="173"/>
      <c r="N902" s="174"/>
      <c r="O902" s="69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59"/>
      <c r="C903" s="35"/>
      <c r="D903" s="35"/>
      <c r="E903" s="35"/>
      <c r="F903" s="35"/>
      <c r="G903" s="24"/>
      <c r="H903" s="23"/>
      <c r="I903" s="23"/>
      <c r="J903" s="23"/>
      <c r="K903" s="23"/>
      <c r="L903" s="172"/>
      <c r="M903" s="173"/>
      <c r="N903" s="174"/>
      <c r="O903" s="69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59"/>
      <c r="C904" s="35"/>
      <c r="D904" s="35"/>
      <c r="E904" s="35"/>
      <c r="F904" s="35"/>
      <c r="G904" s="24"/>
      <c r="H904" s="23"/>
      <c r="I904" s="23"/>
      <c r="J904" s="23"/>
      <c r="K904" s="23"/>
      <c r="L904" s="172"/>
      <c r="M904" s="173"/>
      <c r="N904" s="174"/>
      <c r="O904" s="69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si="39"/>
        <v/>
      </c>
      <c r="B905" s="59"/>
      <c r="C905" s="35"/>
      <c r="D905" s="35"/>
      <c r="E905" s="35"/>
      <c r="F905" s="35"/>
      <c r="G905" s="24"/>
      <c r="H905" s="23"/>
      <c r="I905" s="23"/>
      <c r="J905" s="23"/>
      <c r="K905" s="23"/>
      <c r="L905" s="172"/>
      <c r="M905" s="173"/>
      <c r="N905" s="174"/>
      <c r="O905" s="69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ref="A906:A969" si="42">IF(P906&lt;&gt;"",P906,"")</f>
        <v/>
      </c>
      <c r="B906" s="59"/>
      <c r="C906" s="35"/>
      <c r="D906" s="35"/>
      <c r="E906" s="35"/>
      <c r="F906" s="35"/>
      <c r="G906" s="24"/>
      <c r="H906" s="23"/>
      <c r="I906" s="23"/>
      <c r="J906" s="23"/>
      <c r="K906" s="23"/>
      <c r="L906" s="172"/>
      <c r="M906" s="173"/>
      <c r="N906" s="174"/>
      <c r="O906" s="69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59"/>
      <c r="C907" s="35"/>
      <c r="D907" s="35"/>
      <c r="E907" s="35"/>
      <c r="F907" s="35"/>
      <c r="G907" s="24"/>
      <c r="H907" s="23"/>
      <c r="I907" s="23"/>
      <c r="J907" s="23"/>
      <c r="K907" s="23"/>
      <c r="L907" s="172"/>
      <c r="M907" s="173"/>
      <c r="N907" s="174"/>
      <c r="O907" s="69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59"/>
      <c r="C908" s="35"/>
      <c r="D908" s="35"/>
      <c r="E908" s="35"/>
      <c r="F908" s="35"/>
      <c r="G908" s="24"/>
      <c r="H908" s="23"/>
      <c r="I908" s="23"/>
      <c r="J908" s="23"/>
      <c r="K908" s="23"/>
      <c r="L908" s="172"/>
      <c r="M908" s="173"/>
      <c r="N908" s="174"/>
      <c r="O908" s="69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59"/>
      <c r="C909" s="35"/>
      <c r="D909" s="35"/>
      <c r="E909" s="35"/>
      <c r="F909" s="35"/>
      <c r="G909" s="24"/>
      <c r="H909" s="23"/>
      <c r="I909" s="23"/>
      <c r="J909" s="23"/>
      <c r="K909" s="23"/>
      <c r="L909" s="172"/>
      <c r="M909" s="173"/>
      <c r="N909" s="174"/>
      <c r="O909" s="69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59"/>
      <c r="C910" s="35"/>
      <c r="D910" s="35"/>
      <c r="E910" s="35"/>
      <c r="F910" s="35"/>
      <c r="G910" s="24"/>
      <c r="H910" s="23"/>
      <c r="I910" s="23"/>
      <c r="J910" s="23"/>
      <c r="K910" s="23"/>
      <c r="L910" s="172"/>
      <c r="M910" s="173"/>
      <c r="N910" s="174"/>
      <c r="O910" s="69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59"/>
      <c r="C911" s="35"/>
      <c r="D911" s="35"/>
      <c r="E911" s="35"/>
      <c r="F911" s="35"/>
      <c r="G911" s="24"/>
      <c r="H911" s="23"/>
      <c r="I911" s="23"/>
      <c r="J911" s="23"/>
      <c r="K911" s="23"/>
      <c r="L911" s="172"/>
      <c r="M911" s="173"/>
      <c r="N911" s="174"/>
      <c r="O911" s="69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59"/>
      <c r="C912" s="35"/>
      <c r="D912" s="35"/>
      <c r="E912" s="35"/>
      <c r="F912" s="35"/>
      <c r="G912" s="24"/>
      <c r="H912" s="23"/>
      <c r="I912" s="23"/>
      <c r="J912" s="23"/>
      <c r="K912" s="23"/>
      <c r="L912" s="172"/>
      <c r="M912" s="173"/>
      <c r="N912" s="174"/>
      <c r="O912" s="69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59"/>
      <c r="C913" s="35"/>
      <c r="D913" s="35"/>
      <c r="E913" s="35"/>
      <c r="F913" s="35"/>
      <c r="G913" s="24"/>
      <c r="H913" s="23"/>
      <c r="I913" s="23"/>
      <c r="J913" s="23"/>
      <c r="K913" s="23"/>
      <c r="L913" s="172"/>
      <c r="M913" s="173"/>
      <c r="N913" s="174"/>
      <c r="O913" s="69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59"/>
      <c r="C914" s="35"/>
      <c r="D914" s="35"/>
      <c r="E914" s="35"/>
      <c r="F914" s="35"/>
      <c r="G914" s="24"/>
      <c r="H914" s="23"/>
      <c r="I914" s="23"/>
      <c r="J914" s="23"/>
      <c r="K914" s="23"/>
      <c r="L914" s="172"/>
      <c r="M914" s="173"/>
      <c r="N914" s="174"/>
      <c r="O914" s="69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59"/>
      <c r="C915" s="35"/>
      <c r="D915" s="35"/>
      <c r="E915" s="35"/>
      <c r="F915" s="35"/>
      <c r="G915" s="24"/>
      <c r="H915" s="23"/>
      <c r="I915" s="23"/>
      <c r="J915" s="23"/>
      <c r="K915" s="23"/>
      <c r="L915" s="172"/>
      <c r="M915" s="173"/>
      <c r="N915" s="174"/>
      <c r="O915" s="69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59"/>
      <c r="C916" s="35"/>
      <c r="D916" s="35"/>
      <c r="E916" s="35"/>
      <c r="F916" s="35"/>
      <c r="G916" s="24"/>
      <c r="H916" s="23"/>
      <c r="I916" s="23"/>
      <c r="J916" s="23"/>
      <c r="K916" s="23"/>
      <c r="L916" s="172"/>
      <c r="M916" s="173"/>
      <c r="N916" s="174"/>
      <c r="O916" s="69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59"/>
      <c r="C917" s="35"/>
      <c r="D917" s="35"/>
      <c r="E917" s="35"/>
      <c r="F917" s="35"/>
      <c r="G917" s="24"/>
      <c r="H917" s="23"/>
      <c r="I917" s="23"/>
      <c r="J917" s="23"/>
      <c r="K917" s="23"/>
      <c r="L917" s="172"/>
      <c r="M917" s="173"/>
      <c r="N917" s="174"/>
      <c r="O917" s="69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59"/>
      <c r="C918" s="35"/>
      <c r="D918" s="35"/>
      <c r="E918" s="35"/>
      <c r="F918" s="35"/>
      <c r="G918" s="24"/>
      <c r="H918" s="23"/>
      <c r="I918" s="23"/>
      <c r="J918" s="23"/>
      <c r="K918" s="23"/>
      <c r="L918" s="172"/>
      <c r="M918" s="173"/>
      <c r="N918" s="174"/>
      <c r="O918" s="69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59"/>
      <c r="C919" s="35"/>
      <c r="D919" s="35"/>
      <c r="E919" s="35"/>
      <c r="F919" s="35"/>
      <c r="G919" s="24"/>
      <c r="H919" s="23"/>
      <c r="I919" s="23"/>
      <c r="J919" s="23"/>
      <c r="K919" s="23"/>
      <c r="L919" s="172"/>
      <c r="M919" s="173"/>
      <c r="N919" s="174"/>
      <c r="O919" s="69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59"/>
      <c r="C920" s="35"/>
      <c r="D920" s="35"/>
      <c r="E920" s="35"/>
      <c r="F920" s="35"/>
      <c r="G920" s="24"/>
      <c r="H920" s="23"/>
      <c r="I920" s="23"/>
      <c r="J920" s="23"/>
      <c r="K920" s="23"/>
      <c r="L920" s="172"/>
      <c r="M920" s="173"/>
      <c r="N920" s="174"/>
      <c r="O920" s="69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59"/>
      <c r="C921" s="35"/>
      <c r="D921" s="35"/>
      <c r="E921" s="35"/>
      <c r="F921" s="35"/>
      <c r="G921" s="24"/>
      <c r="H921" s="23"/>
      <c r="I921" s="23"/>
      <c r="J921" s="23"/>
      <c r="K921" s="23"/>
      <c r="L921" s="172"/>
      <c r="M921" s="173"/>
      <c r="N921" s="174"/>
      <c r="O921" s="69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59"/>
      <c r="C922" s="35"/>
      <c r="D922" s="35"/>
      <c r="E922" s="35"/>
      <c r="F922" s="35"/>
      <c r="G922" s="24"/>
      <c r="H922" s="23"/>
      <c r="I922" s="23"/>
      <c r="J922" s="23"/>
      <c r="K922" s="23"/>
      <c r="L922" s="172"/>
      <c r="M922" s="173"/>
      <c r="N922" s="174"/>
      <c r="O922" s="69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59"/>
      <c r="C923" s="35"/>
      <c r="D923" s="35"/>
      <c r="E923" s="35"/>
      <c r="F923" s="35"/>
      <c r="G923" s="24"/>
      <c r="H923" s="23"/>
      <c r="I923" s="23"/>
      <c r="J923" s="23"/>
      <c r="K923" s="23"/>
      <c r="L923" s="172"/>
      <c r="M923" s="173"/>
      <c r="N923" s="174"/>
      <c r="O923" s="69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59"/>
      <c r="C924" s="35"/>
      <c r="D924" s="35"/>
      <c r="E924" s="35"/>
      <c r="F924" s="35"/>
      <c r="G924" s="24"/>
      <c r="H924" s="23"/>
      <c r="I924" s="23"/>
      <c r="J924" s="23"/>
      <c r="K924" s="23"/>
      <c r="L924" s="172"/>
      <c r="M924" s="173"/>
      <c r="N924" s="174"/>
      <c r="O924" s="69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59"/>
      <c r="C925" s="35"/>
      <c r="D925" s="35"/>
      <c r="E925" s="35"/>
      <c r="F925" s="35"/>
      <c r="G925" s="24"/>
      <c r="H925" s="23"/>
      <c r="I925" s="23"/>
      <c r="J925" s="23"/>
      <c r="K925" s="23"/>
      <c r="L925" s="172"/>
      <c r="M925" s="173"/>
      <c r="N925" s="174"/>
      <c r="O925" s="69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59"/>
      <c r="C926" s="35"/>
      <c r="D926" s="35"/>
      <c r="E926" s="35"/>
      <c r="F926" s="35"/>
      <c r="G926" s="24"/>
      <c r="H926" s="23"/>
      <c r="I926" s="23"/>
      <c r="J926" s="23"/>
      <c r="K926" s="23"/>
      <c r="L926" s="172"/>
      <c r="M926" s="173"/>
      <c r="N926" s="174"/>
      <c r="O926" s="69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59"/>
      <c r="C927" s="35"/>
      <c r="D927" s="35"/>
      <c r="E927" s="35"/>
      <c r="F927" s="35"/>
      <c r="G927" s="24"/>
      <c r="H927" s="23"/>
      <c r="I927" s="23"/>
      <c r="J927" s="23"/>
      <c r="K927" s="23"/>
      <c r="L927" s="172"/>
      <c r="M927" s="173"/>
      <c r="N927" s="174"/>
      <c r="O927" s="69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59"/>
      <c r="C928" s="35"/>
      <c r="D928" s="35"/>
      <c r="E928" s="35"/>
      <c r="F928" s="35"/>
      <c r="G928" s="24"/>
      <c r="H928" s="23"/>
      <c r="I928" s="23"/>
      <c r="J928" s="23"/>
      <c r="K928" s="23"/>
      <c r="L928" s="172"/>
      <c r="M928" s="173"/>
      <c r="N928" s="174"/>
      <c r="O928" s="69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59"/>
      <c r="C929" s="35"/>
      <c r="D929" s="35"/>
      <c r="E929" s="35"/>
      <c r="F929" s="35"/>
      <c r="G929" s="24"/>
      <c r="H929" s="23"/>
      <c r="I929" s="23"/>
      <c r="J929" s="23"/>
      <c r="K929" s="23"/>
      <c r="L929" s="172"/>
      <c r="M929" s="173"/>
      <c r="N929" s="174"/>
      <c r="O929" s="69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59"/>
      <c r="C930" s="35"/>
      <c r="D930" s="35"/>
      <c r="E930" s="35"/>
      <c r="F930" s="35"/>
      <c r="G930" s="24"/>
      <c r="H930" s="23"/>
      <c r="I930" s="23"/>
      <c r="J930" s="23"/>
      <c r="K930" s="23"/>
      <c r="L930" s="172"/>
      <c r="M930" s="173"/>
      <c r="N930" s="174"/>
      <c r="O930" s="69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59"/>
      <c r="C931" s="35"/>
      <c r="D931" s="35"/>
      <c r="E931" s="35"/>
      <c r="F931" s="35"/>
      <c r="G931" s="24"/>
      <c r="H931" s="23"/>
      <c r="I931" s="23"/>
      <c r="J931" s="23"/>
      <c r="K931" s="23"/>
      <c r="L931" s="172"/>
      <c r="M931" s="173"/>
      <c r="N931" s="174"/>
      <c r="O931" s="69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59"/>
      <c r="C932" s="35"/>
      <c r="D932" s="35"/>
      <c r="E932" s="35"/>
      <c r="F932" s="35"/>
      <c r="G932" s="24"/>
      <c r="H932" s="23"/>
      <c r="I932" s="23"/>
      <c r="J932" s="23"/>
      <c r="K932" s="23"/>
      <c r="L932" s="172"/>
      <c r="M932" s="173"/>
      <c r="N932" s="174"/>
      <c r="O932" s="69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59"/>
      <c r="C933" s="35"/>
      <c r="D933" s="35"/>
      <c r="E933" s="35"/>
      <c r="F933" s="35"/>
      <c r="G933" s="24"/>
      <c r="H933" s="23"/>
      <c r="I933" s="23"/>
      <c r="J933" s="23"/>
      <c r="K933" s="23"/>
      <c r="L933" s="172"/>
      <c r="M933" s="173"/>
      <c r="N933" s="174"/>
      <c r="O933" s="69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59"/>
      <c r="C934" s="35"/>
      <c r="D934" s="35"/>
      <c r="E934" s="35"/>
      <c r="F934" s="35"/>
      <c r="G934" s="24"/>
      <c r="H934" s="23"/>
      <c r="I934" s="23"/>
      <c r="J934" s="23"/>
      <c r="K934" s="23"/>
      <c r="L934" s="172"/>
      <c r="M934" s="173"/>
      <c r="N934" s="174"/>
      <c r="O934" s="69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59"/>
      <c r="C935" s="35"/>
      <c r="D935" s="35"/>
      <c r="E935" s="35"/>
      <c r="F935" s="35"/>
      <c r="G935" s="24"/>
      <c r="H935" s="23"/>
      <c r="I935" s="23"/>
      <c r="J935" s="23"/>
      <c r="K935" s="23"/>
      <c r="L935" s="172"/>
      <c r="M935" s="173"/>
      <c r="N935" s="174"/>
      <c r="O935" s="69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59"/>
      <c r="C936" s="35"/>
      <c r="D936" s="35"/>
      <c r="E936" s="35"/>
      <c r="F936" s="35"/>
      <c r="G936" s="24"/>
      <c r="H936" s="23"/>
      <c r="I936" s="23"/>
      <c r="J936" s="23"/>
      <c r="K936" s="23"/>
      <c r="L936" s="172"/>
      <c r="M936" s="173"/>
      <c r="N936" s="174"/>
      <c r="O936" s="69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59"/>
      <c r="C937" s="35"/>
      <c r="D937" s="35"/>
      <c r="E937" s="35"/>
      <c r="F937" s="35"/>
      <c r="G937" s="24"/>
      <c r="H937" s="23"/>
      <c r="I937" s="23"/>
      <c r="J937" s="23"/>
      <c r="K937" s="23"/>
      <c r="L937" s="172"/>
      <c r="M937" s="173"/>
      <c r="N937" s="174"/>
      <c r="O937" s="69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59"/>
      <c r="C938" s="35"/>
      <c r="D938" s="35"/>
      <c r="E938" s="35"/>
      <c r="F938" s="35"/>
      <c r="G938" s="24"/>
      <c r="H938" s="23"/>
      <c r="I938" s="23"/>
      <c r="J938" s="23"/>
      <c r="K938" s="23"/>
      <c r="L938" s="172"/>
      <c r="M938" s="173"/>
      <c r="N938" s="174"/>
      <c r="O938" s="69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59"/>
      <c r="C939" s="35"/>
      <c r="D939" s="35"/>
      <c r="E939" s="35"/>
      <c r="F939" s="35"/>
      <c r="G939" s="24"/>
      <c r="H939" s="23"/>
      <c r="I939" s="23"/>
      <c r="J939" s="23"/>
      <c r="K939" s="23"/>
      <c r="L939" s="172"/>
      <c r="M939" s="173"/>
      <c r="N939" s="174"/>
      <c r="O939" s="69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59"/>
      <c r="C940" s="35"/>
      <c r="D940" s="35"/>
      <c r="E940" s="35"/>
      <c r="F940" s="35"/>
      <c r="G940" s="24"/>
      <c r="H940" s="23"/>
      <c r="I940" s="23"/>
      <c r="J940" s="23"/>
      <c r="K940" s="23"/>
      <c r="L940" s="172"/>
      <c r="M940" s="173"/>
      <c r="N940" s="174"/>
      <c r="O940" s="69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59"/>
      <c r="C941" s="35"/>
      <c r="D941" s="35"/>
      <c r="E941" s="35"/>
      <c r="F941" s="35"/>
      <c r="G941" s="24"/>
      <c r="H941" s="23"/>
      <c r="I941" s="23"/>
      <c r="J941" s="23"/>
      <c r="K941" s="23"/>
      <c r="L941" s="172"/>
      <c r="M941" s="173"/>
      <c r="N941" s="174"/>
      <c r="O941" s="69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59"/>
      <c r="C942" s="35"/>
      <c r="D942" s="35"/>
      <c r="E942" s="35"/>
      <c r="F942" s="35"/>
      <c r="G942" s="24"/>
      <c r="H942" s="23"/>
      <c r="I942" s="23"/>
      <c r="J942" s="23"/>
      <c r="K942" s="23"/>
      <c r="L942" s="172"/>
      <c r="M942" s="173"/>
      <c r="N942" s="174"/>
      <c r="O942" s="69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59"/>
      <c r="C943" s="35"/>
      <c r="D943" s="35"/>
      <c r="E943" s="35"/>
      <c r="F943" s="35"/>
      <c r="G943" s="24"/>
      <c r="H943" s="23"/>
      <c r="I943" s="23"/>
      <c r="J943" s="23"/>
      <c r="K943" s="23"/>
      <c r="L943" s="172"/>
      <c r="M943" s="173"/>
      <c r="N943" s="174"/>
      <c r="O943" s="69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59"/>
      <c r="C944" s="35"/>
      <c r="D944" s="35"/>
      <c r="E944" s="35"/>
      <c r="F944" s="35"/>
      <c r="G944" s="24"/>
      <c r="H944" s="23"/>
      <c r="I944" s="23"/>
      <c r="J944" s="23"/>
      <c r="K944" s="23"/>
      <c r="L944" s="172"/>
      <c r="M944" s="173"/>
      <c r="N944" s="174"/>
      <c r="O944" s="69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59"/>
      <c r="C945" s="35"/>
      <c r="D945" s="35"/>
      <c r="E945" s="35"/>
      <c r="F945" s="35"/>
      <c r="G945" s="24"/>
      <c r="H945" s="23"/>
      <c r="I945" s="23"/>
      <c r="J945" s="23"/>
      <c r="K945" s="23"/>
      <c r="L945" s="172"/>
      <c r="M945" s="173"/>
      <c r="N945" s="174"/>
      <c r="O945" s="69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59"/>
      <c r="C946" s="35"/>
      <c r="D946" s="35"/>
      <c r="E946" s="35"/>
      <c r="F946" s="35"/>
      <c r="G946" s="24"/>
      <c r="H946" s="23"/>
      <c r="I946" s="23"/>
      <c r="J946" s="23"/>
      <c r="K946" s="23"/>
      <c r="L946" s="172"/>
      <c r="M946" s="173"/>
      <c r="N946" s="174"/>
      <c r="O946" s="69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59"/>
      <c r="C947" s="35"/>
      <c r="D947" s="35"/>
      <c r="E947" s="35"/>
      <c r="F947" s="35"/>
      <c r="G947" s="24"/>
      <c r="H947" s="23"/>
      <c r="I947" s="23"/>
      <c r="J947" s="23"/>
      <c r="K947" s="23"/>
      <c r="L947" s="172"/>
      <c r="M947" s="173"/>
      <c r="N947" s="174"/>
      <c r="O947" s="69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59"/>
      <c r="C948" s="35"/>
      <c r="D948" s="35"/>
      <c r="E948" s="35"/>
      <c r="F948" s="35"/>
      <c r="G948" s="24"/>
      <c r="H948" s="23"/>
      <c r="I948" s="23"/>
      <c r="J948" s="23"/>
      <c r="K948" s="23"/>
      <c r="L948" s="172"/>
      <c r="M948" s="173"/>
      <c r="N948" s="174"/>
      <c r="O948" s="69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59"/>
      <c r="C949" s="35"/>
      <c r="D949" s="35"/>
      <c r="E949" s="35"/>
      <c r="F949" s="35"/>
      <c r="G949" s="24"/>
      <c r="H949" s="23"/>
      <c r="I949" s="23"/>
      <c r="J949" s="23"/>
      <c r="K949" s="23"/>
      <c r="L949" s="172"/>
      <c r="M949" s="173"/>
      <c r="N949" s="174"/>
      <c r="O949" s="69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59"/>
      <c r="C950" s="35"/>
      <c r="D950" s="35"/>
      <c r="E950" s="35"/>
      <c r="F950" s="35"/>
      <c r="G950" s="24"/>
      <c r="H950" s="23"/>
      <c r="I950" s="23"/>
      <c r="J950" s="23"/>
      <c r="K950" s="23"/>
      <c r="L950" s="172"/>
      <c r="M950" s="173"/>
      <c r="N950" s="174"/>
      <c r="O950" s="69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59"/>
      <c r="C951" s="35"/>
      <c r="D951" s="35"/>
      <c r="E951" s="35"/>
      <c r="F951" s="35"/>
      <c r="G951" s="24"/>
      <c r="H951" s="23"/>
      <c r="I951" s="23"/>
      <c r="J951" s="23"/>
      <c r="K951" s="23"/>
      <c r="L951" s="172"/>
      <c r="M951" s="173"/>
      <c r="N951" s="174"/>
      <c r="O951" s="69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59"/>
      <c r="C952" s="35"/>
      <c r="D952" s="35"/>
      <c r="E952" s="35"/>
      <c r="F952" s="35"/>
      <c r="G952" s="24"/>
      <c r="H952" s="23"/>
      <c r="I952" s="23"/>
      <c r="J952" s="23"/>
      <c r="K952" s="23"/>
      <c r="L952" s="172"/>
      <c r="M952" s="173"/>
      <c r="N952" s="174"/>
      <c r="O952" s="69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59"/>
      <c r="C953" s="35"/>
      <c r="D953" s="35"/>
      <c r="E953" s="35"/>
      <c r="F953" s="35"/>
      <c r="G953" s="24"/>
      <c r="H953" s="23"/>
      <c r="I953" s="23"/>
      <c r="J953" s="23"/>
      <c r="K953" s="23"/>
      <c r="L953" s="172"/>
      <c r="M953" s="173"/>
      <c r="N953" s="174"/>
      <c r="O953" s="69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59"/>
      <c r="C954" s="35"/>
      <c r="D954" s="35"/>
      <c r="E954" s="35"/>
      <c r="F954" s="35"/>
      <c r="G954" s="24"/>
      <c r="H954" s="23"/>
      <c r="I954" s="23"/>
      <c r="J954" s="23"/>
      <c r="K954" s="23"/>
      <c r="L954" s="172"/>
      <c r="M954" s="173"/>
      <c r="N954" s="174"/>
      <c r="O954" s="69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59"/>
      <c r="C955" s="35"/>
      <c r="D955" s="35"/>
      <c r="E955" s="35"/>
      <c r="F955" s="35"/>
      <c r="G955" s="24"/>
      <c r="H955" s="23"/>
      <c r="I955" s="23"/>
      <c r="J955" s="23"/>
      <c r="K955" s="23"/>
      <c r="L955" s="172"/>
      <c r="M955" s="173"/>
      <c r="N955" s="174"/>
      <c r="O955" s="69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59"/>
      <c r="C956" s="35"/>
      <c r="D956" s="35"/>
      <c r="E956" s="35"/>
      <c r="F956" s="35"/>
      <c r="G956" s="24"/>
      <c r="H956" s="23"/>
      <c r="I956" s="23"/>
      <c r="J956" s="23"/>
      <c r="K956" s="23"/>
      <c r="L956" s="172"/>
      <c r="M956" s="173"/>
      <c r="N956" s="174"/>
      <c r="O956" s="69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59"/>
      <c r="C957" s="35"/>
      <c r="D957" s="35"/>
      <c r="E957" s="35"/>
      <c r="F957" s="35"/>
      <c r="G957" s="24"/>
      <c r="H957" s="23"/>
      <c r="I957" s="23"/>
      <c r="J957" s="23"/>
      <c r="K957" s="23"/>
      <c r="L957" s="172"/>
      <c r="M957" s="173"/>
      <c r="N957" s="174"/>
      <c r="O957" s="69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59"/>
      <c r="C958" s="35"/>
      <c r="D958" s="35"/>
      <c r="E958" s="35"/>
      <c r="F958" s="35"/>
      <c r="G958" s="24"/>
      <c r="H958" s="23"/>
      <c r="I958" s="23"/>
      <c r="J958" s="23"/>
      <c r="K958" s="23"/>
      <c r="L958" s="172"/>
      <c r="M958" s="173"/>
      <c r="N958" s="174"/>
      <c r="O958" s="69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59"/>
      <c r="C959" s="35"/>
      <c r="D959" s="35"/>
      <c r="E959" s="35"/>
      <c r="F959" s="35"/>
      <c r="G959" s="24"/>
      <c r="H959" s="23"/>
      <c r="I959" s="23"/>
      <c r="J959" s="23"/>
      <c r="K959" s="23"/>
      <c r="L959" s="172"/>
      <c r="M959" s="173"/>
      <c r="N959" s="174"/>
      <c r="O959" s="69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59"/>
      <c r="C960" s="35"/>
      <c r="D960" s="35"/>
      <c r="E960" s="35"/>
      <c r="F960" s="35"/>
      <c r="G960" s="24"/>
      <c r="H960" s="23"/>
      <c r="I960" s="23"/>
      <c r="J960" s="23"/>
      <c r="K960" s="23"/>
      <c r="L960" s="172"/>
      <c r="M960" s="173"/>
      <c r="N960" s="174"/>
      <c r="O960" s="69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59"/>
      <c r="C961" s="35"/>
      <c r="D961" s="35"/>
      <c r="E961" s="35"/>
      <c r="F961" s="35"/>
      <c r="G961" s="24"/>
      <c r="H961" s="23"/>
      <c r="I961" s="23"/>
      <c r="J961" s="23"/>
      <c r="K961" s="23"/>
      <c r="L961" s="172"/>
      <c r="M961" s="173"/>
      <c r="N961" s="174"/>
      <c r="O961" s="69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59"/>
      <c r="C962" s="35"/>
      <c r="D962" s="35"/>
      <c r="E962" s="35"/>
      <c r="F962" s="35"/>
      <c r="G962" s="24"/>
      <c r="H962" s="23"/>
      <c r="I962" s="23"/>
      <c r="J962" s="23"/>
      <c r="K962" s="23"/>
      <c r="L962" s="172"/>
      <c r="M962" s="173"/>
      <c r="N962" s="174"/>
      <c r="O962" s="69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59"/>
      <c r="C963" s="35"/>
      <c r="D963" s="35"/>
      <c r="E963" s="35"/>
      <c r="F963" s="35"/>
      <c r="G963" s="24"/>
      <c r="H963" s="23"/>
      <c r="I963" s="23"/>
      <c r="J963" s="23"/>
      <c r="K963" s="23"/>
      <c r="L963" s="172"/>
      <c r="M963" s="173"/>
      <c r="N963" s="174"/>
      <c r="O963" s="69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59"/>
      <c r="C964" s="35"/>
      <c r="D964" s="35"/>
      <c r="E964" s="35"/>
      <c r="F964" s="35"/>
      <c r="G964" s="24"/>
      <c r="H964" s="23"/>
      <c r="I964" s="23"/>
      <c r="J964" s="23"/>
      <c r="K964" s="23"/>
      <c r="L964" s="172"/>
      <c r="M964" s="173"/>
      <c r="N964" s="174"/>
      <c r="O964" s="69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59"/>
      <c r="C965" s="35"/>
      <c r="D965" s="35"/>
      <c r="E965" s="35"/>
      <c r="F965" s="35"/>
      <c r="G965" s="24"/>
      <c r="H965" s="23"/>
      <c r="I965" s="23"/>
      <c r="J965" s="23"/>
      <c r="K965" s="23"/>
      <c r="L965" s="172"/>
      <c r="M965" s="173"/>
      <c r="N965" s="174"/>
      <c r="O965" s="69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59"/>
      <c r="C966" s="35"/>
      <c r="D966" s="35"/>
      <c r="E966" s="35"/>
      <c r="F966" s="35"/>
      <c r="G966" s="24"/>
      <c r="H966" s="23"/>
      <c r="I966" s="23"/>
      <c r="J966" s="23"/>
      <c r="K966" s="23"/>
      <c r="L966" s="172"/>
      <c r="M966" s="173"/>
      <c r="N966" s="174"/>
      <c r="O966" s="69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59"/>
      <c r="C967" s="35"/>
      <c r="D967" s="35"/>
      <c r="E967" s="35"/>
      <c r="F967" s="35"/>
      <c r="G967" s="24"/>
      <c r="H967" s="23"/>
      <c r="I967" s="23"/>
      <c r="J967" s="23"/>
      <c r="K967" s="23"/>
      <c r="L967" s="172"/>
      <c r="M967" s="173"/>
      <c r="N967" s="174"/>
      <c r="O967" s="69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59"/>
      <c r="C968" s="35"/>
      <c r="D968" s="35"/>
      <c r="E968" s="35"/>
      <c r="F968" s="35"/>
      <c r="G968" s="24"/>
      <c r="H968" s="23"/>
      <c r="I968" s="23"/>
      <c r="J968" s="23"/>
      <c r="K968" s="23"/>
      <c r="L968" s="172"/>
      <c r="M968" s="173"/>
      <c r="N968" s="174"/>
      <c r="O968" s="69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si="42"/>
        <v/>
      </c>
      <c r="B969" s="59"/>
      <c r="C969" s="35"/>
      <c r="D969" s="35"/>
      <c r="E969" s="35"/>
      <c r="F969" s="35"/>
      <c r="G969" s="24"/>
      <c r="H969" s="23"/>
      <c r="I969" s="23"/>
      <c r="J969" s="23"/>
      <c r="K969" s="23"/>
      <c r="L969" s="172"/>
      <c r="M969" s="173"/>
      <c r="N969" s="174"/>
      <c r="O969" s="69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ref="A970:A1000" si="45">IF(P970&lt;&gt;"",P970,"")</f>
        <v/>
      </c>
      <c r="B970" s="59"/>
      <c r="C970" s="35"/>
      <c r="D970" s="35"/>
      <c r="E970" s="35"/>
      <c r="F970" s="35"/>
      <c r="G970" s="24"/>
      <c r="H970" s="23"/>
      <c r="I970" s="23"/>
      <c r="J970" s="23"/>
      <c r="K970" s="23"/>
      <c r="L970" s="172"/>
      <c r="M970" s="173"/>
      <c r="N970" s="174"/>
      <c r="O970" s="69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59"/>
      <c r="C971" s="35"/>
      <c r="D971" s="35"/>
      <c r="E971" s="35"/>
      <c r="F971" s="35"/>
      <c r="G971" s="24"/>
      <c r="H971" s="23"/>
      <c r="I971" s="23"/>
      <c r="J971" s="23"/>
      <c r="K971" s="23"/>
      <c r="L971" s="172"/>
      <c r="M971" s="173"/>
      <c r="N971" s="174"/>
      <c r="O971" s="69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59"/>
      <c r="C972" s="35"/>
      <c r="D972" s="35"/>
      <c r="E972" s="35"/>
      <c r="F972" s="35"/>
      <c r="G972" s="24"/>
      <c r="H972" s="23"/>
      <c r="I972" s="23"/>
      <c r="J972" s="23"/>
      <c r="K972" s="23"/>
      <c r="L972" s="172"/>
      <c r="M972" s="173"/>
      <c r="N972" s="174"/>
      <c r="O972" s="69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59"/>
      <c r="C973" s="35"/>
      <c r="D973" s="35"/>
      <c r="E973" s="35"/>
      <c r="F973" s="35"/>
      <c r="G973" s="24"/>
      <c r="H973" s="23"/>
      <c r="I973" s="23"/>
      <c r="J973" s="23"/>
      <c r="K973" s="23"/>
      <c r="L973" s="172"/>
      <c r="M973" s="173"/>
      <c r="N973" s="174"/>
      <c r="O973" s="69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59"/>
      <c r="C974" s="35"/>
      <c r="D974" s="35"/>
      <c r="E974" s="35"/>
      <c r="F974" s="35"/>
      <c r="G974" s="24"/>
      <c r="H974" s="23"/>
      <c r="I974" s="23"/>
      <c r="J974" s="23"/>
      <c r="K974" s="23"/>
      <c r="L974" s="172"/>
      <c r="M974" s="173"/>
      <c r="N974" s="174"/>
      <c r="O974" s="69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59"/>
      <c r="C975" s="35"/>
      <c r="D975" s="35"/>
      <c r="E975" s="35"/>
      <c r="F975" s="35"/>
      <c r="G975" s="24"/>
      <c r="H975" s="23"/>
      <c r="I975" s="23"/>
      <c r="J975" s="23"/>
      <c r="K975" s="23"/>
      <c r="L975" s="172"/>
      <c r="M975" s="173"/>
      <c r="N975" s="174"/>
      <c r="O975" s="69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59"/>
      <c r="C976" s="35"/>
      <c r="D976" s="35"/>
      <c r="E976" s="35"/>
      <c r="F976" s="35"/>
      <c r="G976" s="24"/>
      <c r="H976" s="23"/>
      <c r="I976" s="23"/>
      <c r="J976" s="23"/>
      <c r="K976" s="23"/>
      <c r="L976" s="172"/>
      <c r="M976" s="173"/>
      <c r="N976" s="174"/>
      <c r="O976" s="69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59"/>
      <c r="C977" s="35"/>
      <c r="D977" s="35"/>
      <c r="E977" s="35"/>
      <c r="F977" s="35"/>
      <c r="G977" s="24"/>
      <c r="H977" s="23"/>
      <c r="I977" s="23"/>
      <c r="J977" s="23"/>
      <c r="K977" s="23"/>
      <c r="L977" s="172"/>
      <c r="M977" s="173"/>
      <c r="N977" s="174"/>
      <c r="O977" s="69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59"/>
      <c r="C978" s="35"/>
      <c r="D978" s="35"/>
      <c r="E978" s="35"/>
      <c r="F978" s="35"/>
      <c r="G978" s="24"/>
      <c r="H978" s="23"/>
      <c r="I978" s="23"/>
      <c r="J978" s="23"/>
      <c r="K978" s="23"/>
      <c r="L978" s="172"/>
      <c r="M978" s="173"/>
      <c r="N978" s="174"/>
      <c r="O978" s="69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59"/>
      <c r="C979" s="35"/>
      <c r="D979" s="35"/>
      <c r="E979" s="35"/>
      <c r="F979" s="35"/>
      <c r="G979" s="24"/>
      <c r="H979" s="23"/>
      <c r="I979" s="23"/>
      <c r="J979" s="23"/>
      <c r="K979" s="23"/>
      <c r="L979" s="172"/>
      <c r="M979" s="173"/>
      <c r="N979" s="174"/>
      <c r="O979" s="69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59"/>
      <c r="C980" s="35"/>
      <c r="D980" s="35"/>
      <c r="E980" s="35"/>
      <c r="F980" s="35"/>
      <c r="G980" s="24"/>
      <c r="H980" s="23"/>
      <c r="I980" s="23"/>
      <c r="J980" s="23"/>
      <c r="K980" s="23"/>
      <c r="L980" s="172"/>
      <c r="M980" s="173"/>
      <c r="N980" s="174"/>
      <c r="O980" s="69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59"/>
      <c r="C981" s="35"/>
      <c r="D981" s="35"/>
      <c r="E981" s="35"/>
      <c r="F981" s="35"/>
      <c r="G981" s="24"/>
      <c r="H981" s="23"/>
      <c r="I981" s="23"/>
      <c r="J981" s="23"/>
      <c r="K981" s="23"/>
      <c r="L981" s="172"/>
      <c r="M981" s="173"/>
      <c r="N981" s="174"/>
      <c r="O981" s="69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59"/>
      <c r="C982" s="35"/>
      <c r="D982" s="35"/>
      <c r="E982" s="35"/>
      <c r="F982" s="35"/>
      <c r="G982" s="24"/>
      <c r="H982" s="23"/>
      <c r="I982" s="23"/>
      <c r="J982" s="23"/>
      <c r="K982" s="23"/>
      <c r="L982" s="172"/>
      <c r="M982" s="173"/>
      <c r="N982" s="174"/>
      <c r="O982" s="69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59"/>
      <c r="C983" s="35"/>
      <c r="D983" s="35"/>
      <c r="E983" s="35"/>
      <c r="F983" s="35"/>
      <c r="G983" s="24"/>
      <c r="H983" s="23"/>
      <c r="I983" s="23"/>
      <c r="J983" s="23"/>
      <c r="K983" s="23"/>
      <c r="L983" s="172"/>
      <c r="M983" s="173"/>
      <c r="N983" s="174"/>
      <c r="O983" s="69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59"/>
      <c r="C984" s="35"/>
      <c r="D984" s="35"/>
      <c r="E984" s="35"/>
      <c r="F984" s="35"/>
      <c r="G984" s="24"/>
      <c r="H984" s="23"/>
      <c r="I984" s="23"/>
      <c r="J984" s="23"/>
      <c r="K984" s="23"/>
      <c r="L984" s="172"/>
      <c r="M984" s="173"/>
      <c r="N984" s="174"/>
      <c r="O984" s="69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59"/>
      <c r="C985" s="35"/>
      <c r="D985" s="35"/>
      <c r="E985" s="35"/>
      <c r="F985" s="35"/>
      <c r="G985" s="24"/>
      <c r="H985" s="23"/>
      <c r="I985" s="23"/>
      <c r="J985" s="23"/>
      <c r="K985" s="23"/>
      <c r="L985" s="172"/>
      <c r="M985" s="173"/>
      <c r="N985" s="174"/>
      <c r="O985" s="69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59"/>
      <c r="C986" s="35"/>
      <c r="D986" s="35"/>
      <c r="E986" s="35"/>
      <c r="F986" s="35"/>
      <c r="G986" s="24"/>
      <c r="H986" s="23"/>
      <c r="I986" s="23"/>
      <c r="J986" s="23"/>
      <c r="K986" s="23"/>
      <c r="L986" s="172"/>
      <c r="M986" s="173"/>
      <c r="N986" s="174"/>
      <c r="O986" s="69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59"/>
      <c r="C987" s="35"/>
      <c r="D987" s="35"/>
      <c r="E987" s="35"/>
      <c r="F987" s="35"/>
      <c r="G987" s="24"/>
      <c r="H987" s="23"/>
      <c r="I987" s="23"/>
      <c r="J987" s="23"/>
      <c r="K987" s="23"/>
      <c r="L987" s="172"/>
      <c r="M987" s="173"/>
      <c r="N987" s="174"/>
      <c r="O987" s="69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59"/>
      <c r="C988" s="35"/>
      <c r="D988" s="35"/>
      <c r="E988" s="35"/>
      <c r="F988" s="35"/>
      <c r="G988" s="24"/>
      <c r="H988" s="23"/>
      <c r="I988" s="23"/>
      <c r="J988" s="23"/>
      <c r="K988" s="23"/>
      <c r="L988" s="172"/>
      <c r="M988" s="173"/>
      <c r="N988" s="174"/>
      <c r="O988" s="69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59"/>
      <c r="C989" s="35"/>
      <c r="D989" s="35"/>
      <c r="E989" s="35"/>
      <c r="F989" s="35"/>
      <c r="G989" s="24"/>
      <c r="H989" s="23"/>
      <c r="I989" s="23"/>
      <c r="J989" s="23"/>
      <c r="K989" s="23"/>
      <c r="L989" s="172"/>
      <c r="M989" s="173"/>
      <c r="N989" s="174"/>
      <c r="O989" s="69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59"/>
      <c r="C990" s="35"/>
      <c r="D990" s="35"/>
      <c r="E990" s="35"/>
      <c r="F990" s="35"/>
      <c r="G990" s="24"/>
      <c r="H990" s="23"/>
      <c r="I990" s="23"/>
      <c r="J990" s="23"/>
      <c r="K990" s="23"/>
      <c r="L990" s="172"/>
      <c r="M990" s="173"/>
      <c r="N990" s="174"/>
      <c r="O990" s="69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59"/>
      <c r="C991" s="35"/>
      <c r="D991" s="35"/>
      <c r="E991" s="35"/>
      <c r="F991" s="35"/>
      <c r="G991" s="24"/>
      <c r="H991" s="23"/>
      <c r="I991" s="23"/>
      <c r="J991" s="23"/>
      <c r="K991" s="23"/>
      <c r="L991" s="172"/>
      <c r="M991" s="173"/>
      <c r="N991" s="174"/>
      <c r="O991" s="69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59"/>
      <c r="C992" s="35"/>
      <c r="D992" s="35"/>
      <c r="E992" s="35"/>
      <c r="F992" s="35"/>
      <c r="G992" s="24"/>
      <c r="H992" s="23"/>
      <c r="I992" s="23"/>
      <c r="J992" s="23"/>
      <c r="K992" s="23"/>
      <c r="L992" s="172"/>
      <c r="M992" s="173"/>
      <c r="N992" s="174"/>
      <c r="O992" s="69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59"/>
      <c r="C993" s="35"/>
      <c r="D993" s="35"/>
      <c r="E993" s="35"/>
      <c r="F993" s="35"/>
      <c r="G993" s="24"/>
      <c r="H993" s="23"/>
      <c r="I993" s="23"/>
      <c r="J993" s="23"/>
      <c r="K993" s="23"/>
      <c r="L993" s="172"/>
      <c r="M993" s="173"/>
      <c r="N993" s="174"/>
      <c r="O993" s="69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59"/>
      <c r="C994" s="35"/>
      <c r="D994" s="35"/>
      <c r="E994" s="35"/>
      <c r="F994" s="35"/>
      <c r="G994" s="24"/>
      <c r="H994" s="23"/>
      <c r="I994" s="23"/>
      <c r="J994" s="23"/>
      <c r="K994" s="23"/>
      <c r="L994" s="172"/>
      <c r="M994" s="173"/>
      <c r="N994" s="174"/>
      <c r="O994" s="69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59"/>
      <c r="C995" s="35"/>
      <c r="D995" s="35"/>
      <c r="E995" s="35"/>
      <c r="F995" s="35"/>
      <c r="G995" s="24"/>
      <c r="H995" s="23"/>
      <c r="I995" s="23"/>
      <c r="J995" s="23"/>
      <c r="K995" s="23"/>
      <c r="L995" s="172"/>
      <c r="M995" s="173"/>
      <c r="N995" s="174"/>
      <c r="O995" s="69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59"/>
      <c r="C996" s="35"/>
      <c r="D996" s="35"/>
      <c r="E996" s="35"/>
      <c r="F996" s="35"/>
      <c r="G996" s="24"/>
      <c r="H996" s="23"/>
      <c r="I996" s="23"/>
      <c r="J996" s="23"/>
      <c r="K996" s="23"/>
      <c r="L996" s="172"/>
      <c r="M996" s="173"/>
      <c r="N996" s="174"/>
      <c r="O996" s="69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59"/>
      <c r="C997" s="35"/>
      <c r="D997" s="35"/>
      <c r="E997" s="35"/>
      <c r="F997" s="35"/>
      <c r="G997" s="24"/>
      <c r="H997" s="23"/>
      <c r="I997" s="23"/>
      <c r="J997" s="23"/>
      <c r="K997" s="23"/>
      <c r="L997" s="172"/>
      <c r="M997" s="173"/>
      <c r="N997" s="174"/>
      <c r="O997" s="69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59"/>
      <c r="C998" s="35"/>
      <c r="D998" s="35"/>
      <c r="E998" s="35"/>
      <c r="F998" s="35"/>
      <c r="G998" s="24"/>
      <c r="H998" s="23"/>
      <c r="I998" s="23"/>
      <c r="J998" s="23"/>
      <c r="K998" s="23"/>
      <c r="L998" s="172"/>
      <c r="M998" s="173"/>
      <c r="N998" s="174"/>
      <c r="O998" s="69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59"/>
      <c r="C999" s="35"/>
      <c r="D999" s="35"/>
      <c r="E999" s="35"/>
      <c r="F999" s="35"/>
      <c r="G999" s="24"/>
      <c r="H999" s="23"/>
      <c r="I999" s="23"/>
      <c r="J999" s="23"/>
      <c r="K999" s="23"/>
      <c r="L999" s="172"/>
      <c r="M999" s="173"/>
      <c r="N999" s="174"/>
      <c r="O999" s="69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59"/>
      <c r="C1000" s="35"/>
      <c r="D1000" s="35"/>
      <c r="E1000" s="35"/>
      <c r="F1000" s="35"/>
      <c r="G1000" s="24"/>
      <c r="H1000" s="23"/>
      <c r="I1000" s="23"/>
      <c r="J1000" s="23"/>
      <c r="K1000" s="23"/>
      <c r="L1000" s="172"/>
      <c r="M1000" s="173"/>
      <c r="N1000" s="174"/>
      <c r="O1000" s="69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1"/>
      <c r="C1001" s="72"/>
      <c r="D1001" s="72"/>
      <c r="E1001" s="72"/>
      <c r="F1001" s="72"/>
      <c r="G1001" s="73"/>
      <c r="H1001" s="70"/>
      <c r="I1001" s="70"/>
      <c r="J1001" s="70"/>
      <c r="K1001" s="70"/>
      <c r="L1001" s="175"/>
      <c r="M1001" s="176"/>
      <c r="N1001" s="177"/>
    </row>
  </sheetData>
  <sheetProtection algorithmName="SHA-512" hashValue="dDnEcDjG+NuoXClc+pXJQZze+wBELyaDdc8EZSbSaBrmWOAQh4J149OzxhoJNIXnYoy4+rbkxvOpXwtkWHecbw==" saltValue="wcfNT6MjytIvVBAGlw68ug==" spinCount="100000" sheet="1" objects="1" scenarios="1" formatCells="0" formatRows="0" insertRows="0" selectLockedCells="1" sort="0" autoFilter="0"/>
  <autoFilter ref="A8:O8" xr:uid="{00000000-0009-0000-0000-000008000000}"/>
  <mergeCells count="1000"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8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8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8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8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8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8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800-000006000000}">
          <x14:formula1>
            <xm:f>'Verwijzing dag datum'!$Q$2:$Q$32</xm:f>
          </x14:formula1>
          <xm:sqref>B9:B1000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83FBF5180E2F44BB8C45EAA0D23A6C" ma:contentTypeVersion="17" ma:contentTypeDescription="Een nieuw document maken." ma:contentTypeScope="" ma:versionID="38bccadecc4fcfeb981ec6c36a900111">
  <xsd:schema xmlns:xsd="http://www.w3.org/2001/XMLSchema" xmlns:xs="http://www.w3.org/2001/XMLSchema" xmlns:p="http://schemas.microsoft.com/office/2006/metadata/properties" xmlns:ns2="dc7af7a0-b6cc-4880-8b5a-5e2c71e7f4a2" xmlns:ns3="e3d9e1bc-0d5a-4730-afa4-786caee43e7f" targetNamespace="http://schemas.microsoft.com/office/2006/metadata/properties" ma:root="true" ma:fieldsID="451e3ed73293a36b114647d3d7f81bf8" ns2:_="" ns3:_="">
    <xsd:import namespace="dc7af7a0-b6cc-4880-8b5a-5e2c71e7f4a2"/>
    <xsd:import namespace="e3d9e1bc-0d5a-4730-afa4-786caee43e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af7a0-b6cc-4880-8b5a-5e2c71e7f4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f2c9ecf1-593e-466b-bd8b-33dcc060cc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d9e1bc-0d5a-4730-afa4-786caee43e7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1cc7a74-6a21-406e-9a94-827d609a1696}" ma:internalName="TaxCatchAll" ma:showField="CatchAllData" ma:web="e3d9e1bc-0d5a-4730-afa4-786caee43e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7af7a0-b6cc-4880-8b5a-5e2c71e7f4a2">
      <Terms xmlns="http://schemas.microsoft.com/office/infopath/2007/PartnerControls"/>
    </lcf76f155ced4ddcb4097134ff3c332f>
    <TaxCatchAll xmlns="e3d9e1bc-0d5a-4730-afa4-786caee43e7f" xsi:nil="true"/>
  </documentManagement>
</p:properties>
</file>

<file path=customXml/itemProps1.xml><?xml version="1.0" encoding="utf-8"?>
<ds:datastoreItem xmlns:ds="http://schemas.openxmlformats.org/officeDocument/2006/customXml" ds:itemID="{A892BA5A-97EF-4319-910F-27E1B48FE1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af7a0-b6cc-4880-8b5a-5e2c71e7f4a2"/>
    <ds:schemaRef ds:uri="e3d9e1bc-0d5a-4730-afa4-786caee43e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415509-5190-49B6-9B64-ED0B505D72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BC4E5A-02B4-4B0F-8639-434E10DBA9A5}">
  <ds:schemaRefs>
    <ds:schemaRef ds:uri="http://schemas.microsoft.com/office/2006/metadata/properties"/>
    <ds:schemaRef ds:uri="http://schemas.microsoft.com/office/infopath/2007/PartnerControls"/>
    <ds:schemaRef ds:uri="dc7af7a0-b6cc-4880-8b5a-5e2c71e7f4a2"/>
    <ds:schemaRef ds:uri="e3d9e1bc-0d5a-4730-afa4-786caee43e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13</vt:i4>
      </vt:variant>
    </vt:vector>
  </HeadingPairs>
  <TitlesOfParts>
    <vt:vector size="30" baseType="lpstr">
      <vt:lpstr>Toelichting</vt:lpstr>
      <vt:lpstr>Totaal 2024</vt:lpstr>
      <vt:lpstr>01-2024</vt:lpstr>
      <vt:lpstr>Verwijzing dag datum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Verwijzingen</vt:lpstr>
      <vt:lpstr>waarsch km en reistijd</vt:lpstr>
      <vt:lpstr>'01-2024'!Afdrukbereik</vt:lpstr>
      <vt:lpstr>'02-2024'!Afdrukbereik</vt:lpstr>
      <vt:lpstr>'03-2024'!Afdrukbereik</vt:lpstr>
      <vt:lpstr>'04-2024'!Afdrukbereik</vt:lpstr>
      <vt:lpstr>'05-2024'!Afdrukbereik</vt:lpstr>
      <vt:lpstr>'06-2024'!Afdrukbereik</vt:lpstr>
      <vt:lpstr>'07-2024'!Afdrukbereik</vt:lpstr>
      <vt:lpstr>'08-2024'!Afdrukbereik</vt:lpstr>
      <vt:lpstr>'09-2024'!Afdrukbereik</vt:lpstr>
      <vt:lpstr>'10-2024'!Afdrukbereik</vt:lpstr>
      <vt:lpstr>'11-2024'!Afdrukbereik</vt:lpstr>
      <vt:lpstr>'12-2024'!Afdrukbereik</vt:lpstr>
      <vt:lpstr>'Totaal 2024'!Afdrukbereik</vt:lpstr>
    </vt:vector>
  </TitlesOfParts>
  <Manager>Martijn Pennekamp</Manager>
  <Company>startersloket.nl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Uren- en km registratie 2024-zzp</dc:title>
  <dc:creator>RtBase©</dc:creator>
  <cp:lastModifiedBy>Frank Baltes | Startersloket</cp:lastModifiedBy>
  <cp:revision>1</cp:revision>
  <cp:lastPrinted>2020-03-07T07:40:04Z</cp:lastPrinted>
  <dcterms:created xsi:type="dcterms:W3CDTF">2019-07-10T09:04:47Z</dcterms:created>
  <dcterms:modified xsi:type="dcterms:W3CDTF">2024-01-29T08:14:26Z</dcterms:modified>
  <cp:version>6.0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0x0101003283FBF5180E2F44BB8C45EAA0D23A6C</vt:lpwstr>
  </property>
  <property fmtid="{D5CDD505-2E9C-101B-9397-08002B2CF9AE}" pid="3" name="MediaServiceImageTags">
    <vt:lpwstr/>
  </property>
</Properties>
</file>